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471\fish\51_HUSCAP\20220426_山口先生\"/>
    </mc:Choice>
  </mc:AlternateContent>
  <xr:revisionPtr revIDLastSave="0" documentId="8_{F3DCD584-5289-4E3C-9CEE-E94969B78261}" xr6:coauthVersionLast="47" xr6:coauthVersionMax="47" xr10:uidLastSave="{00000000-0000-0000-0000-000000000000}"/>
  <bookViews>
    <workbookView xWindow="-109" yWindow="-109" windowWidth="26301" windowHeight="14305" xr2:uid="{CD475DF4-E681-4B06-9830-67C9BDBFBA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8" i="1" l="1"/>
  <c r="B97" i="1"/>
  <c r="B95" i="1"/>
  <c r="Q97" i="1"/>
  <c r="I97" i="1"/>
  <c r="AG90" i="1"/>
  <c r="AG97" i="1" s="1"/>
  <c r="AF90" i="1"/>
  <c r="AF97" i="1" s="1"/>
  <c r="AE90" i="1"/>
  <c r="AE97" i="1" s="1"/>
  <c r="AD90" i="1"/>
  <c r="AD97" i="1" s="1"/>
  <c r="AC90" i="1"/>
  <c r="AC97" i="1" s="1"/>
  <c r="AB90" i="1"/>
  <c r="AB97" i="1" s="1"/>
  <c r="AA90" i="1"/>
  <c r="AA97" i="1" s="1"/>
  <c r="Z90" i="1"/>
  <c r="Z97" i="1" s="1"/>
  <c r="Y90" i="1"/>
  <c r="Y97" i="1" s="1"/>
  <c r="X90" i="1"/>
  <c r="X97" i="1" s="1"/>
  <c r="W90" i="1"/>
  <c r="W97" i="1" s="1"/>
  <c r="V90" i="1"/>
  <c r="V97" i="1" s="1"/>
  <c r="U90" i="1"/>
  <c r="U97" i="1" s="1"/>
  <c r="T90" i="1"/>
  <c r="T97" i="1" s="1"/>
  <c r="S90" i="1"/>
  <c r="S97" i="1" s="1"/>
  <c r="R90" i="1"/>
  <c r="R97" i="1" s="1"/>
  <c r="Q90" i="1"/>
  <c r="P90" i="1"/>
  <c r="P97" i="1" s="1"/>
  <c r="O90" i="1"/>
  <c r="O97" i="1" s="1"/>
  <c r="N90" i="1"/>
  <c r="N97" i="1" s="1"/>
  <c r="M90" i="1"/>
  <c r="M97" i="1" s="1"/>
  <c r="L90" i="1"/>
  <c r="L97" i="1" s="1"/>
  <c r="K90" i="1"/>
  <c r="K97" i="1" s="1"/>
  <c r="J90" i="1"/>
  <c r="J97" i="1" s="1"/>
  <c r="I90" i="1"/>
  <c r="H90" i="1"/>
  <c r="H97" i="1" s="1"/>
  <c r="G90" i="1"/>
  <c r="G97" i="1" s="1"/>
  <c r="F90" i="1"/>
  <c r="F97" i="1" s="1"/>
  <c r="E90" i="1"/>
  <c r="E97" i="1" s="1"/>
  <c r="D90" i="1"/>
  <c r="D97" i="1" s="1"/>
  <c r="C90" i="1"/>
  <c r="C97" i="1" s="1"/>
  <c r="B90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G62" i="1"/>
  <c r="AG96" i="1" s="1"/>
  <c r="AF62" i="1"/>
  <c r="AF96" i="1" s="1"/>
  <c r="AE62" i="1"/>
  <c r="AE96" i="1" s="1"/>
  <c r="AD62" i="1"/>
  <c r="AD96" i="1" s="1"/>
  <c r="AC62" i="1"/>
  <c r="AC96" i="1" s="1"/>
  <c r="AB62" i="1"/>
  <c r="AB96" i="1" s="1"/>
  <c r="AA62" i="1"/>
  <c r="AA96" i="1" s="1"/>
  <c r="Z62" i="1"/>
  <c r="Z96" i="1" s="1"/>
  <c r="Y62" i="1"/>
  <c r="Y96" i="1" s="1"/>
  <c r="X62" i="1"/>
  <c r="X96" i="1" s="1"/>
  <c r="W62" i="1"/>
  <c r="W96" i="1" s="1"/>
  <c r="V62" i="1"/>
  <c r="V96" i="1" s="1"/>
  <c r="U62" i="1"/>
  <c r="U96" i="1" s="1"/>
  <c r="T62" i="1"/>
  <c r="T96" i="1" s="1"/>
  <c r="S62" i="1"/>
  <c r="S96" i="1" s="1"/>
  <c r="R62" i="1"/>
  <c r="R96" i="1" s="1"/>
  <c r="Q62" i="1"/>
  <c r="Q96" i="1" s="1"/>
  <c r="P62" i="1"/>
  <c r="P96" i="1" s="1"/>
  <c r="O62" i="1"/>
  <c r="O96" i="1" s="1"/>
  <c r="N62" i="1"/>
  <c r="N96" i="1" s="1"/>
  <c r="M62" i="1"/>
  <c r="M96" i="1" s="1"/>
  <c r="L62" i="1"/>
  <c r="L96" i="1" s="1"/>
  <c r="K62" i="1"/>
  <c r="K96" i="1" s="1"/>
  <c r="J62" i="1"/>
  <c r="J96" i="1" s="1"/>
  <c r="I62" i="1"/>
  <c r="I96" i="1" s="1"/>
  <c r="H62" i="1"/>
  <c r="H96" i="1" s="1"/>
  <c r="G62" i="1"/>
  <c r="G96" i="1" s="1"/>
  <c r="F62" i="1"/>
  <c r="F96" i="1" s="1"/>
  <c r="E62" i="1"/>
  <c r="E96" i="1" s="1"/>
  <c r="D62" i="1"/>
  <c r="D96" i="1" s="1"/>
  <c r="C62" i="1"/>
  <c r="C96" i="1" s="1"/>
  <c r="B62" i="1"/>
  <c r="B96" i="1" s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G52" i="1"/>
  <c r="AG95" i="1" s="1"/>
  <c r="AG98" i="1" s="1"/>
  <c r="AF52" i="1"/>
  <c r="AF95" i="1" s="1"/>
  <c r="AF98" i="1" s="1"/>
  <c r="AE52" i="1"/>
  <c r="AE95" i="1" s="1"/>
  <c r="AE98" i="1" s="1"/>
  <c r="AD52" i="1"/>
  <c r="AD95" i="1" s="1"/>
  <c r="AD98" i="1" s="1"/>
  <c r="AC52" i="1"/>
  <c r="AC95" i="1" s="1"/>
  <c r="AC98" i="1" s="1"/>
  <c r="AB52" i="1"/>
  <c r="AB95" i="1" s="1"/>
  <c r="AB98" i="1" s="1"/>
  <c r="AA52" i="1"/>
  <c r="AA95" i="1" s="1"/>
  <c r="AA98" i="1" s="1"/>
  <c r="Z52" i="1"/>
  <c r="Z95" i="1" s="1"/>
  <c r="Z98" i="1" s="1"/>
  <c r="Y52" i="1"/>
  <c r="Y95" i="1" s="1"/>
  <c r="Y98" i="1" s="1"/>
  <c r="X52" i="1"/>
  <c r="X95" i="1" s="1"/>
  <c r="X98" i="1" s="1"/>
  <c r="W52" i="1"/>
  <c r="W95" i="1" s="1"/>
  <c r="W98" i="1" s="1"/>
  <c r="V52" i="1"/>
  <c r="V95" i="1" s="1"/>
  <c r="V98" i="1" s="1"/>
  <c r="U52" i="1"/>
  <c r="U95" i="1" s="1"/>
  <c r="U98" i="1" s="1"/>
  <c r="T52" i="1"/>
  <c r="T95" i="1" s="1"/>
  <c r="T98" i="1" s="1"/>
  <c r="S52" i="1"/>
  <c r="S95" i="1" s="1"/>
  <c r="S98" i="1" s="1"/>
  <c r="R52" i="1"/>
  <c r="R95" i="1" s="1"/>
  <c r="R98" i="1" s="1"/>
  <c r="Q52" i="1"/>
  <c r="Q95" i="1" s="1"/>
  <c r="Q98" i="1" s="1"/>
  <c r="P52" i="1"/>
  <c r="P95" i="1" s="1"/>
  <c r="P98" i="1" s="1"/>
  <c r="O52" i="1"/>
  <c r="O95" i="1" s="1"/>
  <c r="O98" i="1" s="1"/>
  <c r="N52" i="1"/>
  <c r="N95" i="1" s="1"/>
  <c r="N98" i="1" s="1"/>
  <c r="M52" i="1"/>
  <c r="M95" i="1" s="1"/>
  <c r="M98" i="1" s="1"/>
  <c r="L52" i="1"/>
  <c r="L95" i="1" s="1"/>
  <c r="L98" i="1" s="1"/>
  <c r="K52" i="1"/>
  <c r="K95" i="1" s="1"/>
  <c r="K98" i="1" s="1"/>
  <c r="J52" i="1"/>
  <c r="J95" i="1" s="1"/>
  <c r="J98" i="1" s="1"/>
  <c r="I52" i="1"/>
  <c r="I95" i="1" s="1"/>
  <c r="I98" i="1" s="1"/>
  <c r="H52" i="1"/>
  <c r="H95" i="1" s="1"/>
  <c r="H98" i="1" s="1"/>
  <c r="G52" i="1"/>
  <c r="G95" i="1" s="1"/>
  <c r="G98" i="1" s="1"/>
  <c r="F52" i="1"/>
  <c r="F95" i="1" s="1"/>
  <c r="F98" i="1" s="1"/>
  <c r="E52" i="1"/>
  <c r="E95" i="1" s="1"/>
  <c r="E98" i="1" s="1"/>
  <c r="D52" i="1"/>
  <c r="D95" i="1" s="1"/>
  <c r="D98" i="1" s="1"/>
  <c r="C52" i="1"/>
  <c r="C95" i="1" s="1"/>
  <c r="C98" i="1" s="1"/>
  <c r="B52" i="1"/>
  <c r="AG51" i="1"/>
  <c r="AG94" i="1" s="1"/>
  <c r="AF51" i="1"/>
  <c r="AF94" i="1" s="1"/>
  <c r="AE51" i="1"/>
  <c r="AE94" i="1" s="1"/>
  <c r="AD51" i="1"/>
  <c r="AD94" i="1" s="1"/>
  <c r="AC51" i="1"/>
  <c r="AC94" i="1" s="1"/>
  <c r="AB51" i="1"/>
  <c r="AB94" i="1" s="1"/>
  <c r="AA51" i="1"/>
  <c r="AA94" i="1" s="1"/>
  <c r="Z51" i="1"/>
  <c r="Z94" i="1" s="1"/>
  <c r="Y51" i="1"/>
  <c r="Y94" i="1" s="1"/>
  <c r="X51" i="1"/>
  <c r="X94" i="1" s="1"/>
  <c r="W51" i="1"/>
  <c r="W94" i="1" s="1"/>
  <c r="V51" i="1"/>
  <c r="V94" i="1" s="1"/>
  <c r="U51" i="1"/>
  <c r="U94" i="1" s="1"/>
  <c r="T51" i="1"/>
  <c r="T94" i="1" s="1"/>
  <c r="S51" i="1"/>
  <c r="S94" i="1" s="1"/>
  <c r="R51" i="1"/>
  <c r="R94" i="1" s="1"/>
  <c r="Q51" i="1"/>
  <c r="Q94" i="1" s="1"/>
  <c r="P51" i="1"/>
  <c r="P94" i="1" s="1"/>
  <c r="O51" i="1"/>
  <c r="O94" i="1" s="1"/>
  <c r="N51" i="1"/>
  <c r="N94" i="1" s="1"/>
  <c r="M51" i="1"/>
  <c r="M94" i="1" s="1"/>
  <c r="L51" i="1"/>
  <c r="L94" i="1" s="1"/>
  <c r="K51" i="1"/>
  <c r="K94" i="1" s="1"/>
  <c r="J51" i="1"/>
  <c r="J94" i="1" s="1"/>
  <c r="I51" i="1"/>
  <c r="I94" i="1" s="1"/>
  <c r="H51" i="1"/>
  <c r="H94" i="1" s="1"/>
  <c r="G51" i="1"/>
  <c r="G94" i="1" s="1"/>
  <c r="F51" i="1"/>
  <c r="F94" i="1" s="1"/>
  <c r="E51" i="1"/>
  <c r="E94" i="1" s="1"/>
  <c r="D51" i="1"/>
  <c r="D94" i="1" s="1"/>
  <c r="C51" i="1"/>
  <c r="C94" i="1" s="1"/>
  <c r="B51" i="1"/>
  <c r="B94" i="1" s="1"/>
  <c r="AG50" i="1"/>
  <c r="AG93" i="1" s="1"/>
  <c r="AF50" i="1"/>
  <c r="AF93" i="1" s="1"/>
  <c r="AE50" i="1"/>
  <c r="AE93" i="1" s="1"/>
  <c r="AD50" i="1"/>
  <c r="AD93" i="1" s="1"/>
  <c r="AC50" i="1"/>
  <c r="AC93" i="1" s="1"/>
  <c r="AB50" i="1"/>
  <c r="AB93" i="1" s="1"/>
  <c r="AA50" i="1"/>
  <c r="AA93" i="1" s="1"/>
  <c r="Z50" i="1"/>
  <c r="Z93" i="1" s="1"/>
  <c r="Y50" i="1"/>
  <c r="Y93" i="1" s="1"/>
  <c r="X50" i="1"/>
  <c r="X93" i="1" s="1"/>
  <c r="W50" i="1"/>
  <c r="W93" i="1" s="1"/>
  <c r="V50" i="1"/>
  <c r="V93" i="1" s="1"/>
  <c r="U50" i="1"/>
  <c r="U93" i="1" s="1"/>
  <c r="T50" i="1"/>
  <c r="T93" i="1" s="1"/>
  <c r="S50" i="1"/>
  <c r="S93" i="1" s="1"/>
  <c r="R50" i="1"/>
  <c r="R93" i="1" s="1"/>
  <c r="Q50" i="1"/>
  <c r="Q93" i="1" s="1"/>
  <c r="P50" i="1"/>
  <c r="P93" i="1" s="1"/>
  <c r="O50" i="1"/>
  <c r="O93" i="1" s="1"/>
  <c r="N50" i="1"/>
  <c r="N93" i="1" s="1"/>
  <c r="M50" i="1"/>
  <c r="M93" i="1" s="1"/>
  <c r="L50" i="1"/>
  <c r="L93" i="1" s="1"/>
  <c r="K50" i="1"/>
  <c r="K93" i="1" s="1"/>
  <c r="J50" i="1"/>
  <c r="J93" i="1" s="1"/>
  <c r="I50" i="1"/>
  <c r="I93" i="1" s="1"/>
  <c r="H50" i="1"/>
  <c r="H93" i="1" s="1"/>
  <c r="G50" i="1"/>
  <c r="G93" i="1" s="1"/>
  <c r="F50" i="1"/>
  <c r="F93" i="1" s="1"/>
  <c r="E50" i="1"/>
  <c r="E93" i="1" s="1"/>
  <c r="D50" i="1"/>
  <c r="D93" i="1" s="1"/>
  <c r="C50" i="1"/>
  <c r="C93" i="1" s="1"/>
  <c r="B50" i="1"/>
  <c r="B93" i="1" s="1"/>
</calcChain>
</file>

<file path=xl/sharedStrings.xml><?xml version="1.0" encoding="utf-8"?>
<sst xmlns="http://schemas.openxmlformats.org/spreadsheetml/2006/main" count="92" uniqueCount="48">
  <si>
    <t>細胞密度（cells/L）</t>
    <rPh sb="0" eb="4">
      <t>サイボウミツド</t>
    </rPh>
    <phoneticPr fontId="1"/>
  </si>
  <si>
    <t>サンプルNo.</t>
    <phoneticPr fontId="1"/>
  </si>
  <si>
    <t>有鐘類</t>
    <rPh sb="0" eb="3">
      <t>ユウカネルイ</t>
    </rPh>
    <phoneticPr fontId="1"/>
  </si>
  <si>
    <t>少毛類</t>
    <rPh sb="0" eb="3">
      <t>ショウモウルイ</t>
    </rPh>
    <phoneticPr fontId="1"/>
  </si>
  <si>
    <t>Ceratium spp.</t>
    <phoneticPr fontId="1"/>
  </si>
  <si>
    <t>Dinophysis spp.</t>
    <phoneticPr fontId="1"/>
  </si>
  <si>
    <t>Prorocentrum spp.</t>
    <phoneticPr fontId="1"/>
  </si>
  <si>
    <t>Protoperidinium spp.</t>
    <phoneticPr fontId="1"/>
  </si>
  <si>
    <t>渦鞭③（種不明）</t>
    <rPh sb="0" eb="3">
      <t>ウズベン3</t>
    </rPh>
    <rPh sb="4" eb="5">
      <t>シュ</t>
    </rPh>
    <rPh sb="5" eb="7">
      <t>フメイ</t>
    </rPh>
    <phoneticPr fontId="1"/>
  </si>
  <si>
    <t>渦鞭⑤（Karenia spp.①）</t>
    <rPh sb="0" eb="2">
      <t>ウズベン</t>
    </rPh>
    <phoneticPr fontId="1"/>
  </si>
  <si>
    <t>渦鞭⑥（Karenia spp.②）</t>
    <rPh sb="0" eb="2">
      <t>ウズベン</t>
    </rPh>
    <phoneticPr fontId="1"/>
  </si>
  <si>
    <t>Asterionella glacialis</t>
    <phoneticPr fontId="1"/>
  </si>
  <si>
    <t>Bacteriastrum delicatulum</t>
    <phoneticPr fontId="1"/>
  </si>
  <si>
    <t>Chaetoceros affinis</t>
    <phoneticPr fontId="1"/>
  </si>
  <si>
    <t>Chaetoceros convolutus</t>
    <phoneticPr fontId="1"/>
  </si>
  <si>
    <t>Chaetoceros danicus</t>
    <phoneticPr fontId="1"/>
  </si>
  <si>
    <t>Chaetoceros debilis</t>
    <phoneticPr fontId="1"/>
  </si>
  <si>
    <t>Chaetoceros decipiens</t>
    <phoneticPr fontId="1"/>
  </si>
  <si>
    <t>Chaetoceros didymus</t>
    <phoneticPr fontId="1"/>
  </si>
  <si>
    <t>Chaetoceros laciniosus</t>
    <phoneticPr fontId="1"/>
  </si>
  <si>
    <t>Chaetoceros socialis</t>
    <phoneticPr fontId="1"/>
  </si>
  <si>
    <t>Corethron criophilum</t>
    <phoneticPr fontId="1"/>
  </si>
  <si>
    <t>Coscinodiscus spp.</t>
    <phoneticPr fontId="1"/>
  </si>
  <si>
    <t>Cylindrotheca closterium</t>
    <phoneticPr fontId="1"/>
  </si>
  <si>
    <t>Dactyliosolen fragilissimus</t>
    <phoneticPr fontId="1"/>
  </si>
  <si>
    <t>Ditylum brightwellii</t>
    <phoneticPr fontId="1"/>
  </si>
  <si>
    <t>Eucampia zodiacus</t>
    <phoneticPr fontId="1"/>
  </si>
  <si>
    <t>Guinardia striata</t>
    <phoneticPr fontId="1"/>
  </si>
  <si>
    <t>Leptocylindrus danicus</t>
    <phoneticPr fontId="1"/>
  </si>
  <si>
    <t>Leptocylindrus mediterraneus</t>
    <phoneticPr fontId="1"/>
  </si>
  <si>
    <t>Pleurosigma spp.</t>
    <phoneticPr fontId="1"/>
  </si>
  <si>
    <t>Proboscia alata</t>
    <phoneticPr fontId="1"/>
  </si>
  <si>
    <t>Pseudo-nitzschia spp.</t>
    <phoneticPr fontId="1"/>
  </si>
  <si>
    <t>Skeletonema costatum</t>
    <phoneticPr fontId="1"/>
  </si>
  <si>
    <t>Skeletonema spp.</t>
    <phoneticPr fontId="1"/>
  </si>
  <si>
    <t>Thalassionema nitzschioides</t>
    <phoneticPr fontId="1"/>
  </si>
  <si>
    <t>Thalassiosira eccentrica</t>
    <phoneticPr fontId="1"/>
  </si>
  <si>
    <t>Thalassiosira gravida</t>
    <phoneticPr fontId="1"/>
  </si>
  <si>
    <t>Thalassiosira nordenskioeldii</t>
    <phoneticPr fontId="1"/>
  </si>
  <si>
    <t>Dictyocha spp.</t>
    <phoneticPr fontId="1"/>
  </si>
  <si>
    <t>細胞密度（cells/mL）</t>
    <rPh sb="0" eb="4">
      <t>サイボウミツド</t>
    </rPh>
    <phoneticPr fontId="1"/>
  </si>
  <si>
    <t>渦鞭毛藻類</t>
    <rPh sb="0" eb="1">
      <t>ウズ</t>
    </rPh>
    <rPh sb="1" eb="3">
      <t>ベンモウ</t>
    </rPh>
    <rPh sb="3" eb="5">
      <t>ソウルイ</t>
    </rPh>
    <phoneticPr fontId="1"/>
  </si>
  <si>
    <t>珪藻類</t>
    <rPh sb="0" eb="3">
      <t>ケイソウルイ</t>
    </rPh>
    <phoneticPr fontId="1"/>
  </si>
  <si>
    <t>珪質鞭毛藻類</t>
    <rPh sb="0" eb="6">
      <t>ケイシツベンモウソウルイ</t>
    </rPh>
    <phoneticPr fontId="1"/>
  </si>
  <si>
    <t>植物合計</t>
    <rPh sb="0" eb="2">
      <t>ショクブツ</t>
    </rPh>
    <rPh sb="2" eb="4">
      <t>ゴウケイ</t>
    </rPh>
    <phoneticPr fontId="1"/>
  </si>
  <si>
    <t>渦鞭④（Karenia mikimotoi）</t>
    <rPh sb="0" eb="2">
      <t>ウズベン</t>
    </rPh>
    <phoneticPr fontId="1"/>
  </si>
  <si>
    <t>渦鞭①（Alexandrium spp.）</t>
    <rPh sb="0" eb="2">
      <t>ウズベン</t>
    </rPh>
    <phoneticPr fontId="1"/>
  </si>
  <si>
    <t>渦鞭②（Karenia selliformis）</t>
    <rPh sb="0" eb="2">
      <t>ウズベン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</si>
</sst>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5" borderId="0" xfId="0" applyFont="1" applyFill="1">
      <alignment vertical="center"/>
    </xf>
    <xf numFmtId="0" fontId="3" fillId="6" borderId="0" xfId="0" applyFont="1" applyFill="1">
      <alignment vertical="center"/>
    </xf>
    <xf numFmtId="0" fontId="3" fillId="7" borderId="0" xfId="0" applyFont="1" applyFill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E5444-73F4-4022-9EBB-3EB91E61734D}">
  <dimension ref="A1:AG98"/>
  <sheetViews>
    <sheetView tabSelected="1" zoomScale="73" zoomScaleNormal="73" workbookViewId="0">
      <selection activeCell="A2" sqref="A2"/>
    </sheetView>
  </sheetViews>
  <sheetFormatPr defaultColWidth="9" defaultRowHeight="17.7" x14ac:dyDescent="0.4"/>
  <cols>
    <col min="1" max="1" width="31.44140625" style="1" customWidth="1"/>
    <col min="2" max="3" width="9.88671875" style="1" bestFit="1" customWidth="1"/>
    <col min="4" max="5" width="11" style="1" bestFit="1" customWidth="1"/>
    <col min="6" max="7" width="9.88671875" style="1" bestFit="1" customWidth="1"/>
    <col min="8" max="9" width="11" style="1" bestFit="1" customWidth="1"/>
    <col min="10" max="10" width="9.88671875" style="1" bestFit="1" customWidth="1"/>
    <col min="11" max="11" width="11" style="1" bestFit="1" customWidth="1"/>
    <col min="12" max="12" width="12.109375" style="1" bestFit="1" customWidth="1"/>
    <col min="13" max="13" width="9.88671875" style="1" bestFit="1" customWidth="1"/>
    <col min="14" max="15" width="11" style="1" bestFit="1" customWidth="1"/>
    <col min="16" max="17" width="12.109375" style="1" bestFit="1" customWidth="1"/>
    <col min="18" max="21" width="11" style="1" bestFit="1" customWidth="1"/>
    <col min="22" max="23" width="9.88671875" style="1" bestFit="1" customWidth="1"/>
    <col min="24" max="27" width="12.109375" style="1" bestFit="1" customWidth="1"/>
    <col min="28" max="30" width="11" style="1" bestFit="1" customWidth="1"/>
    <col min="31" max="31" width="9.88671875" style="1" bestFit="1" customWidth="1"/>
    <col min="32" max="32" width="11" style="1" bestFit="1" customWidth="1"/>
    <col min="33" max="33" width="9.88671875" style="1" bestFit="1" customWidth="1"/>
    <col min="34" max="16384" width="9" style="1"/>
  </cols>
  <sheetData>
    <row r="1" spans="1:33" x14ac:dyDescent="0.4">
      <c r="A1" s="1" t="s">
        <v>0</v>
      </c>
    </row>
    <row r="3" spans="1:33" x14ac:dyDescent="0.4">
      <c r="A3" s="2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2">
        <v>26</v>
      </c>
      <c r="AB3" s="2">
        <v>27</v>
      </c>
      <c r="AC3" s="2">
        <v>28</v>
      </c>
      <c r="AD3" s="2">
        <v>29</v>
      </c>
      <c r="AE3" s="2">
        <v>30</v>
      </c>
      <c r="AF3" s="2">
        <v>31</v>
      </c>
      <c r="AG3" s="2">
        <v>32</v>
      </c>
    </row>
    <row r="4" spans="1:33" x14ac:dyDescent="0.4">
      <c r="A4" s="3" t="s">
        <v>2</v>
      </c>
      <c r="B4" s="1">
        <v>3329.8298676748586</v>
      </c>
      <c r="C4" s="1">
        <v>4625.8484288354894</v>
      </c>
      <c r="D4" s="1">
        <v>5840.2070240295752</v>
      </c>
      <c r="E4" s="1">
        <v>908.63043478260875</v>
      </c>
      <c r="F4" s="1">
        <v>0</v>
      </c>
      <c r="G4" s="1">
        <v>819.61182994454737</v>
      </c>
      <c r="H4" s="1">
        <v>0</v>
      </c>
      <c r="I4" s="1">
        <v>345.30167597765359</v>
      </c>
      <c r="J4" s="1">
        <v>0</v>
      </c>
      <c r="K4" s="1">
        <v>0</v>
      </c>
      <c r="L4" s="1">
        <v>0</v>
      </c>
      <c r="M4" s="1">
        <v>1111.5267605633805</v>
      </c>
      <c r="N4" s="1">
        <v>1327.4026465028358</v>
      </c>
      <c r="O4" s="1">
        <v>791.70441458733183</v>
      </c>
      <c r="P4" s="1">
        <v>0</v>
      </c>
      <c r="Q4" s="1">
        <v>0</v>
      </c>
      <c r="R4" s="1">
        <v>1350.923364485981</v>
      </c>
      <c r="S4" s="1">
        <v>0</v>
      </c>
      <c r="T4" s="1">
        <v>544.30384615384617</v>
      </c>
      <c r="U4" s="1">
        <v>1359.2299065420561</v>
      </c>
      <c r="V4" s="1">
        <v>836.10750695088052</v>
      </c>
      <c r="W4" s="1">
        <v>3773.1828358208954</v>
      </c>
      <c r="X4" s="1">
        <v>0</v>
      </c>
      <c r="Y4" s="1">
        <v>0</v>
      </c>
      <c r="Z4" s="1">
        <v>676.93656716417888</v>
      </c>
      <c r="AA4" s="1">
        <v>0</v>
      </c>
      <c r="AB4" s="1">
        <v>1005.1843575418995</v>
      </c>
      <c r="AC4" s="1">
        <v>2079.117757009346</v>
      </c>
      <c r="AD4" s="1">
        <v>0</v>
      </c>
      <c r="AE4" s="1">
        <v>320.46388888888902</v>
      </c>
      <c r="AF4" s="1">
        <v>825.34604385128694</v>
      </c>
      <c r="AG4" s="1">
        <v>377.70724907063203</v>
      </c>
    </row>
    <row r="5" spans="1:33" x14ac:dyDescent="0.4">
      <c r="A5" s="4" t="s">
        <v>3</v>
      </c>
      <c r="B5" s="1">
        <v>0</v>
      </c>
      <c r="C5" s="1">
        <v>1982.5064695009239</v>
      </c>
      <c r="D5" s="1">
        <v>0</v>
      </c>
      <c r="E5" s="1">
        <v>908.63043478260875</v>
      </c>
      <c r="F5" s="1">
        <v>2367.898305084746</v>
      </c>
      <c r="G5" s="1">
        <v>614.7088724584105</v>
      </c>
      <c r="H5" s="1">
        <v>3995.7798165137619</v>
      </c>
      <c r="I5" s="1">
        <v>0</v>
      </c>
      <c r="J5" s="1">
        <v>0</v>
      </c>
      <c r="K5" s="1">
        <v>0</v>
      </c>
      <c r="L5" s="1">
        <v>2341.6365330848084</v>
      </c>
      <c r="M5" s="1">
        <v>833.64507042253535</v>
      </c>
      <c r="N5" s="1">
        <v>663.70132325141788</v>
      </c>
      <c r="O5" s="1">
        <v>3958.5220729366592</v>
      </c>
      <c r="P5" s="1">
        <v>865.1520912547528</v>
      </c>
      <c r="Q5" s="1">
        <v>1689.0721649484533</v>
      </c>
      <c r="R5" s="1">
        <v>1350.923364485981</v>
      </c>
      <c r="S5" s="1">
        <v>1210.7643192488267</v>
      </c>
      <c r="T5" s="1">
        <v>1632.9115384615386</v>
      </c>
      <c r="U5" s="1">
        <v>1359.2299065420561</v>
      </c>
      <c r="V5" s="1">
        <v>0</v>
      </c>
      <c r="W5" s="1">
        <v>3773.1828358208954</v>
      </c>
      <c r="X5" s="1">
        <v>834.36111111111109</v>
      </c>
      <c r="Y5" s="1">
        <v>1668.1139601139603</v>
      </c>
      <c r="Z5" s="1">
        <v>0</v>
      </c>
      <c r="AA5" s="1">
        <v>0</v>
      </c>
      <c r="AB5" s="1">
        <v>1005.1843575418995</v>
      </c>
      <c r="AC5" s="1">
        <v>2772.1570093457944</v>
      </c>
      <c r="AD5" s="1">
        <v>4158.2355140186919</v>
      </c>
      <c r="AE5" s="1">
        <v>1602.3194444444448</v>
      </c>
      <c r="AF5" s="1">
        <v>1238.0190657769303</v>
      </c>
      <c r="AG5" s="1">
        <v>755.41449814126406</v>
      </c>
    </row>
    <row r="6" spans="1:33" x14ac:dyDescent="0.4">
      <c r="A6" s="5" t="s">
        <v>4</v>
      </c>
      <c r="B6" s="1">
        <v>1664.9149338374293</v>
      </c>
      <c r="C6" s="1">
        <v>7269.1903881700546</v>
      </c>
      <c r="D6" s="1">
        <v>10220.362292051757</v>
      </c>
      <c r="E6" s="1">
        <v>2271.576086956522</v>
      </c>
      <c r="F6" s="1">
        <v>1578.5988700564972</v>
      </c>
      <c r="G6" s="1">
        <v>0</v>
      </c>
      <c r="H6" s="1">
        <v>2397.4678899082573</v>
      </c>
      <c r="I6" s="1">
        <v>0</v>
      </c>
      <c r="J6" s="1">
        <v>0</v>
      </c>
      <c r="K6" s="1">
        <v>5154.9557021677656</v>
      </c>
      <c r="L6" s="1">
        <v>10537.364398881638</v>
      </c>
      <c r="M6" s="1">
        <v>1945.1718309859159</v>
      </c>
      <c r="N6" s="1">
        <v>3982.207939508507</v>
      </c>
      <c r="O6" s="1">
        <v>7917.0441458733185</v>
      </c>
      <c r="P6" s="1">
        <v>12977.281368821294</v>
      </c>
      <c r="Q6" s="1">
        <v>11823.505154639173</v>
      </c>
      <c r="R6" s="1">
        <v>6079.1551401869147</v>
      </c>
      <c r="S6" s="1">
        <v>6053.8215962441336</v>
      </c>
      <c r="T6" s="1">
        <v>6531.6461538461544</v>
      </c>
      <c r="U6" s="1">
        <v>5436.9196261682246</v>
      </c>
      <c r="V6" s="1">
        <v>1393.5125115848009</v>
      </c>
      <c r="W6" s="1">
        <v>12262.844216417911</v>
      </c>
      <c r="X6" s="1">
        <v>24196.472222222223</v>
      </c>
      <c r="Y6" s="1">
        <v>6672.4558404558411</v>
      </c>
      <c r="Z6" s="1">
        <v>9477.1119402985059</v>
      </c>
      <c r="AA6" s="1">
        <v>0</v>
      </c>
      <c r="AB6" s="1">
        <v>8544.0670391061467</v>
      </c>
      <c r="AC6" s="1">
        <v>10395.58878504673</v>
      </c>
      <c r="AD6" s="1">
        <v>3465.1962616822429</v>
      </c>
      <c r="AE6" s="1">
        <v>0</v>
      </c>
      <c r="AF6" s="1">
        <v>1238.0190657769303</v>
      </c>
      <c r="AG6" s="1">
        <v>629.51208178438662</v>
      </c>
    </row>
    <row r="7" spans="1:33" x14ac:dyDescent="0.4">
      <c r="A7" s="5" t="s">
        <v>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204.90295748613684</v>
      </c>
      <c r="H7" s="1">
        <v>0</v>
      </c>
      <c r="I7" s="1">
        <v>0</v>
      </c>
      <c r="J7" s="1">
        <v>0</v>
      </c>
      <c r="K7" s="1">
        <v>0</v>
      </c>
      <c r="L7" s="1">
        <v>585.40913327120211</v>
      </c>
      <c r="M7" s="1">
        <v>0</v>
      </c>
      <c r="N7" s="1">
        <v>663.70132325141788</v>
      </c>
      <c r="O7" s="1">
        <v>0</v>
      </c>
      <c r="P7" s="1">
        <v>0</v>
      </c>
      <c r="Q7" s="1">
        <v>0</v>
      </c>
      <c r="R7" s="1">
        <v>675.46168224299049</v>
      </c>
      <c r="S7" s="1">
        <v>0</v>
      </c>
      <c r="T7" s="1">
        <v>0</v>
      </c>
      <c r="U7" s="1">
        <v>0</v>
      </c>
      <c r="V7" s="1">
        <v>278.70250231696019</v>
      </c>
      <c r="W7" s="1">
        <v>0</v>
      </c>
      <c r="X7" s="1">
        <v>834.36111111111109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1:33" x14ac:dyDescent="0.4">
      <c r="A8" s="5" t="s">
        <v>6</v>
      </c>
      <c r="B8" s="1">
        <v>0</v>
      </c>
      <c r="C8" s="1">
        <v>0</v>
      </c>
      <c r="D8" s="1">
        <v>0</v>
      </c>
      <c r="E8" s="1">
        <v>0</v>
      </c>
      <c r="F8" s="1">
        <v>1973.2485875706213</v>
      </c>
      <c r="G8" s="1">
        <v>204.90295748613684</v>
      </c>
      <c r="H8" s="1">
        <v>0</v>
      </c>
      <c r="I8" s="1">
        <v>0</v>
      </c>
      <c r="J8" s="1">
        <v>928.27118644067787</v>
      </c>
      <c r="K8" s="1">
        <v>644.3694627709707</v>
      </c>
      <c r="L8" s="1">
        <v>0</v>
      </c>
      <c r="M8" s="1">
        <v>0</v>
      </c>
      <c r="N8" s="1">
        <v>0</v>
      </c>
      <c r="O8" s="1">
        <v>791.70441458733183</v>
      </c>
      <c r="P8" s="1">
        <v>0</v>
      </c>
      <c r="Q8" s="1">
        <v>0</v>
      </c>
      <c r="R8" s="1">
        <v>1350.923364485981</v>
      </c>
      <c r="S8" s="1">
        <v>0</v>
      </c>
      <c r="T8" s="1">
        <v>0</v>
      </c>
      <c r="U8" s="1">
        <v>0</v>
      </c>
      <c r="V8" s="1">
        <v>836.10750695088052</v>
      </c>
      <c r="W8" s="1">
        <v>0</v>
      </c>
      <c r="X8" s="1">
        <v>834.36111111111109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320.46388888888902</v>
      </c>
      <c r="AF8" s="1">
        <v>0</v>
      </c>
      <c r="AG8" s="1">
        <v>0</v>
      </c>
    </row>
    <row r="9" spans="1:33" x14ac:dyDescent="0.4">
      <c r="A9" s="5" t="s">
        <v>7</v>
      </c>
      <c r="B9" s="1">
        <v>0</v>
      </c>
      <c r="C9" s="1">
        <v>0</v>
      </c>
      <c r="D9" s="1">
        <v>0</v>
      </c>
      <c r="E9" s="1">
        <v>908.63043478260875</v>
      </c>
      <c r="F9" s="1">
        <v>1183.949152542373</v>
      </c>
      <c r="G9" s="1">
        <v>0</v>
      </c>
      <c r="H9" s="1">
        <v>1598.3119266055048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2595.4562737642582</v>
      </c>
      <c r="Q9" s="1">
        <v>5911.7525773195866</v>
      </c>
      <c r="R9" s="1">
        <v>0</v>
      </c>
      <c r="S9" s="1">
        <v>0</v>
      </c>
      <c r="T9" s="1">
        <v>544.30384615384617</v>
      </c>
      <c r="U9" s="1">
        <v>1359.2299065420561</v>
      </c>
      <c r="V9" s="1">
        <v>557.40500463392038</v>
      </c>
      <c r="W9" s="1">
        <v>628.8638059701492</v>
      </c>
      <c r="X9" s="1">
        <v>0</v>
      </c>
      <c r="Y9" s="1">
        <v>0</v>
      </c>
      <c r="Z9" s="1">
        <v>676.93656716417888</v>
      </c>
      <c r="AA9" s="1">
        <v>0</v>
      </c>
      <c r="AB9" s="1">
        <v>4523.3296089385476</v>
      </c>
      <c r="AC9" s="1">
        <v>0</v>
      </c>
      <c r="AD9" s="1">
        <v>693.03925233644861</v>
      </c>
      <c r="AE9" s="1">
        <v>0</v>
      </c>
      <c r="AF9" s="1">
        <v>412.67302192564347</v>
      </c>
      <c r="AG9" s="1">
        <v>629.51208178438662</v>
      </c>
    </row>
    <row r="10" spans="1:33" x14ac:dyDescent="0.4">
      <c r="A10" s="5" t="s">
        <v>46</v>
      </c>
      <c r="B10" s="1">
        <v>0</v>
      </c>
      <c r="C10" s="1">
        <v>2973.7597042513858</v>
      </c>
      <c r="D10" s="1">
        <v>48181.707948243988</v>
      </c>
      <c r="E10" s="1">
        <v>454.31521739130437</v>
      </c>
      <c r="F10" s="1">
        <v>16180.638418079096</v>
      </c>
      <c r="G10" s="1">
        <v>1844.1266173752315</v>
      </c>
      <c r="H10" s="1">
        <v>6393.2477064220193</v>
      </c>
      <c r="I10" s="1">
        <v>3453.0167597765362</v>
      </c>
      <c r="J10" s="1">
        <v>618.84745762711862</v>
      </c>
      <c r="K10" s="1">
        <v>26419.147973609801</v>
      </c>
      <c r="L10" s="1">
        <v>85469.733457595517</v>
      </c>
      <c r="M10" s="1">
        <v>16672.901408450707</v>
      </c>
      <c r="N10" s="1">
        <v>1991.1039697542535</v>
      </c>
      <c r="O10" s="1">
        <v>48293.969289827248</v>
      </c>
      <c r="P10" s="1">
        <v>50178.821292775669</v>
      </c>
      <c r="Q10" s="1">
        <v>35470.515463917523</v>
      </c>
      <c r="R10" s="1">
        <v>23641.158878504666</v>
      </c>
      <c r="S10" s="1">
        <v>17556.082629107987</v>
      </c>
      <c r="T10" s="1">
        <v>4354.4307692307693</v>
      </c>
      <c r="U10" s="1">
        <v>9514.6093457943916</v>
      </c>
      <c r="V10" s="1">
        <v>1950.9175162187214</v>
      </c>
      <c r="W10" s="1">
        <v>1572.1595149253731</v>
      </c>
      <c r="X10" s="1">
        <v>60908.361111111109</v>
      </c>
      <c r="Y10" s="1">
        <v>31694.165242165243</v>
      </c>
      <c r="Z10" s="1">
        <v>79878.514925373122</v>
      </c>
      <c r="AA10" s="1">
        <v>4266666.666666667</v>
      </c>
      <c r="AB10" s="1">
        <v>50761.810055865921</v>
      </c>
      <c r="AC10" s="1">
        <v>22870.295327102802</v>
      </c>
      <c r="AD10" s="1">
        <v>13860.785046728972</v>
      </c>
      <c r="AE10" s="1">
        <v>640.92777777777803</v>
      </c>
      <c r="AF10" s="1">
        <v>3714.057197330791</v>
      </c>
      <c r="AG10" s="1">
        <v>251.80483271375471</v>
      </c>
    </row>
    <row r="11" spans="1:33" x14ac:dyDescent="0.4">
      <c r="A11" s="5" t="s">
        <v>47</v>
      </c>
      <c r="B11" s="1">
        <v>38293.043478260879</v>
      </c>
      <c r="C11" s="1">
        <v>33372.192236598887</v>
      </c>
      <c r="D11" s="1">
        <v>367933.04251386318</v>
      </c>
      <c r="E11" s="1">
        <v>417515.6847826087</v>
      </c>
      <c r="F11" s="1">
        <v>44200.768361581919</v>
      </c>
      <c r="G11" s="1">
        <v>32374.66728280962</v>
      </c>
      <c r="H11" s="1">
        <v>336444.66055045876</v>
      </c>
      <c r="I11" s="1">
        <v>106352.9162011173</v>
      </c>
      <c r="J11" s="1">
        <v>44866.440677966093</v>
      </c>
      <c r="K11" s="1">
        <v>730070.60131950979</v>
      </c>
      <c r="L11" s="1">
        <v>1284387.6383970175</v>
      </c>
      <c r="M11" s="1">
        <v>50296.585915492964</v>
      </c>
      <c r="N11" s="1">
        <v>219685.1379962193</v>
      </c>
      <c r="O11" s="1">
        <v>930252.68714011495</v>
      </c>
      <c r="P11" s="1">
        <v>1661092.0152091256</v>
      </c>
      <c r="Q11" s="1">
        <v>1113943.0927835049</v>
      </c>
      <c r="R11" s="1">
        <v>503894.41495327087</v>
      </c>
      <c r="S11" s="1">
        <v>575113.05164319265</v>
      </c>
      <c r="T11" s="1">
        <v>686367.15</v>
      </c>
      <c r="U11" s="1">
        <v>827091.39813084109</v>
      </c>
      <c r="V11" s="1">
        <v>38182.242817423539</v>
      </c>
      <c r="W11" s="1">
        <v>73891.49720149253</v>
      </c>
      <c r="X11" s="1">
        <v>1188964.5833333335</v>
      </c>
      <c r="Y11" s="1">
        <v>1128479.0940170942</v>
      </c>
      <c r="Z11" s="1">
        <v>2537158.253731343</v>
      </c>
      <c r="AA11" s="1">
        <v>4550000</v>
      </c>
      <c r="AB11" s="1">
        <v>919241.09497206716</v>
      </c>
      <c r="AC11" s="1">
        <v>983422.69906542054</v>
      </c>
      <c r="AD11" s="1">
        <v>422753.94392523367</v>
      </c>
      <c r="AE11" s="1">
        <v>6088.8138888888907</v>
      </c>
      <c r="AF11" s="1">
        <v>195194.33937082937</v>
      </c>
      <c r="AG11" s="1">
        <v>1636.7314126394056</v>
      </c>
    </row>
    <row r="12" spans="1:33" x14ac:dyDescent="0.4">
      <c r="A12" s="5" t="s">
        <v>8</v>
      </c>
      <c r="B12" s="1">
        <v>67151.568998109651</v>
      </c>
      <c r="C12" s="1">
        <v>26103.00184842883</v>
      </c>
      <c r="D12" s="1">
        <v>0</v>
      </c>
      <c r="E12" s="1">
        <v>908.63043478260875</v>
      </c>
      <c r="F12" s="1">
        <v>789.29943502824858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14951.528971962616</v>
      </c>
      <c r="V12" s="1">
        <v>0</v>
      </c>
      <c r="W12" s="1">
        <v>8489.6613805970155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1:33" x14ac:dyDescent="0.4">
      <c r="A13" s="5" t="s">
        <v>45</v>
      </c>
      <c r="B13" s="1">
        <v>8879.546313799623</v>
      </c>
      <c r="C13" s="1">
        <v>12555.874306839185</v>
      </c>
      <c r="D13" s="1">
        <v>21900.776340110904</v>
      </c>
      <c r="E13" s="1">
        <v>20898.500000000004</v>
      </c>
      <c r="F13" s="1">
        <v>3157.1977401129943</v>
      </c>
      <c r="G13" s="1">
        <v>8401.02125693161</v>
      </c>
      <c r="H13" s="1">
        <v>11987.339449541287</v>
      </c>
      <c r="I13" s="1">
        <v>4143.6201117318433</v>
      </c>
      <c r="J13" s="1">
        <v>1856.5423728813557</v>
      </c>
      <c r="K13" s="1">
        <v>10309.911404335531</v>
      </c>
      <c r="L13" s="1">
        <v>10537.364398881638</v>
      </c>
      <c r="M13" s="1">
        <v>8336.4507042253535</v>
      </c>
      <c r="N13" s="1">
        <v>20574.74102079395</v>
      </c>
      <c r="O13" s="1">
        <v>11083.861804222646</v>
      </c>
      <c r="P13" s="1">
        <v>15572.737642585551</v>
      </c>
      <c r="Q13" s="1">
        <v>7600.8247422680406</v>
      </c>
      <c r="R13" s="1">
        <v>14184.6953271028</v>
      </c>
      <c r="S13" s="1">
        <v>19372.229107981228</v>
      </c>
      <c r="T13" s="1">
        <v>11974.684615384618</v>
      </c>
      <c r="U13" s="1">
        <v>0</v>
      </c>
      <c r="V13" s="1">
        <v>7524.9675625579248</v>
      </c>
      <c r="W13" s="1">
        <v>4087.6147388059694</v>
      </c>
      <c r="X13" s="1">
        <v>15852.861111111109</v>
      </c>
      <c r="Y13" s="1">
        <v>11676.797720797722</v>
      </c>
      <c r="Z13" s="1">
        <v>16923.414179104475</v>
      </c>
      <c r="AA13" s="1">
        <v>16666.666666666668</v>
      </c>
      <c r="AB13" s="1">
        <v>7036.2905027932957</v>
      </c>
      <c r="AC13" s="1">
        <v>6930.3925233644859</v>
      </c>
      <c r="AD13" s="1">
        <v>6237.3532710280369</v>
      </c>
      <c r="AE13" s="1">
        <v>0</v>
      </c>
      <c r="AF13" s="1">
        <v>6602.7683508102955</v>
      </c>
      <c r="AG13" s="1">
        <v>125.90241635687735</v>
      </c>
    </row>
    <row r="14" spans="1:33" x14ac:dyDescent="0.4">
      <c r="A14" s="5" t="s">
        <v>9</v>
      </c>
      <c r="B14" s="1">
        <v>0</v>
      </c>
      <c r="C14" s="1">
        <v>0</v>
      </c>
      <c r="D14" s="1">
        <v>5110.1811460258787</v>
      </c>
      <c r="E14" s="1">
        <v>0</v>
      </c>
      <c r="F14" s="1">
        <v>394.64971751412429</v>
      </c>
      <c r="G14" s="1">
        <v>0</v>
      </c>
      <c r="H14" s="1">
        <v>799.15596330275241</v>
      </c>
      <c r="I14" s="1">
        <v>0</v>
      </c>
      <c r="J14" s="1">
        <v>0</v>
      </c>
      <c r="K14" s="1">
        <v>0</v>
      </c>
      <c r="L14" s="1">
        <v>0</v>
      </c>
      <c r="M14" s="1">
        <v>833.64507042253535</v>
      </c>
      <c r="N14" s="1">
        <v>663.70132325141788</v>
      </c>
      <c r="O14" s="1">
        <v>791.70441458733183</v>
      </c>
      <c r="P14" s="1">
        <v>7786.3688212927755</v>
      </c>
      <c r="Q14" s="1">
        <v>2533.6082474226796</v>
      </c>
      <c r="R14" s="1">
        <v>675.46168224299049</v>
      </c>
      <c r="S14" s="1">
        <v>0</v>
      </c>
      <c r="T14" s="1">
        <v>2177.2153846153847</v>
      </c>
      <c r="U14" s="1">
        <v>0</v>
      </c>
      <c r="V14" s="1">
        <v>0</v>
      </c>
      <c r="W14" s="1">
        <v>0</v>
      </c>
      <c r="X14" s="1">
        <v>7509.25</v>
      </c>
      <c r="Y14" s="1">
        <v>5004.3418803418808</v>
      </c>
      <c r="Z14" s="1">
        <v>6769.36567164179</v>
      </c>
      <c r="AA14" s="1">
        <v>0</v>
      </c>
      <c r="AB14" s="1">
        <v>1507.7765363128492</v>
      </c>
      <c r="AC14" s="1">
        <v>2079.117757009346</v>
      </c>
      <c r="AD14" s="1">
        <v>693.03925233644861</v>
      </c>
      <c r="AE14" s="1">
        <v>320.46388888888902</v>
      </c>
      <c r="AF14" s="1">
        <v>1238.0190657769303</v>
      </c>
      <c r="AG14" s="1">
        <v>125.90241635687735</v>
      </c>
    </row>
    <row r="15" spans="1:33" x14ac:dyDescent="0.4">
      <c r="A15" s="5" t="s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4158.2355140186919</v>
      </c>
      <c r="AE15" s="1">
        <v>0</v>
      </c>
      <c r="AF15" s="1">
        <v>3714.057197330791</v>
      </c>
      <c r="AG15" s="1">
        <v>0</v>
      </c>
    </row>
    <row r="16" spans="1:33" x14ac:dyDescent="0.4">
      <c r="A16" s="6" t="s">
        <v>11</v>
      </c>
      <c r="B16" s="1">
        <v>0</v>
      </c>
      <c r="C16" s="1">
        <v>0</v>
      </c>
      <c r="D16" s="1">
        <v>0</v>
      </c>
      <c r="E16" s="1">
        <v>0</v>
      </c>
      <c r="F16" s="1">
        <v>12234.141242937854</v>
      </c>
      <c r="G16" s="1">
        <v>0</v>
      </c>
      <c r="H16" s="1">
        <v>0</v>
      </c>
      <c r="I16" s="1">
        <v>0</v>
      </c>
      <c r="J16" s="1">
        <v>0</v>
      </c>
      <c r="K16" s="1">
        <v>1288.7389255419414</v>
      </c>
      <c r="L16" s="1">
        <v>0</v>
      </c>
      <c r="M16" s="1">
        <v>4168.2253521126768</v>
      </c>
      <c r="N16" s="1">
        <v>0</v>
      </c>
      <c r="O16" s="1">
        <v>4750.2264875239916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2503.0833333333335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1386.0785046728972</v>
      </c>
      <c r="AE16" s="1">
        <v>7370.6694444444465</v>
      </c>
      <c r="AF16" s="1">
        <v>2888.711153479504</v>
      </c>
      <c r="AG16" s="1">
        <v>629.51208178438662</v>
      </c>
    </row>
    <row r="17" spans="1:33" x14ac:dyDescent="0.4">
      <c r="A17" s="6" t="s">
        <v>12</v>
      </c>
      <c r="B17" s="1">
        <v>554.97164461247644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4486.4944444444463</v>
      </c>
      <c r="AF17" s="1">
        <v>1238.0190657769303</v>
      </c>
      <c r="AG17" s="1">
        <v>1888.53624535316</v>
      </c>
    </row>
    <row r="18" spans="1:33" x14ac:dyDescent="0.4">
      <c r="A18" s="6" t="s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6409.2777777777792</v>
      </c>
      <c r="AF18" s="1">
        <v>1238.0190657769303</v>
      </c>
      <c r="AG18" s="1">
        <v>4154.7797397769518</v>
      </c>
    </row>
    <row r="19" spans="1:33" x14ac:dyDescent="0.4">
      <c r="A19" s="6" t="s">
        <v>14</v>
      </c>
      <c r="B19" s="1">
        <v>5549.7164461247639</v>
      </c>
      <c r="C19" s="1">
        <v>6938.7726432532336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943.29570895522386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1386.0785046728972</v>
      </c>
      <c r="AE19" s="1">
        <v>0</v>
      </c>
      <c r="AF19" s="1">
        <v>0</v>
      </c>
      <c r="AG19" s="1">
        <v>0</v>
      </c>
    </row>
    <row r="20" spans="1:33" x14ac:dyDescent="0.4">
      <c r="A20" s="6" t="s">
        <v>15</v>
      </c>
      <c r="B20" s="1">
        <v>0</v>
      </c>
      <c r="C20" s="1">
        <v>1321.6709796672828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1886.5914179104477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1281.8555555555561</v>
      </c>
      <c r="AF20" s="1">
        <v>0</v>
      </c>
      <c r="AG20" s="1">
        <v>377.70724907063203</v>
      </c>
    </row>
    <row r="21" spans="1:33" x14ac:dyDescent="0.4">
      <c r="A21" s="6" t="s">
        <v>16</v>
      </c>
      <c r="B21" s="1">
        <v>3884.8015122873353</v>
      </c>
      <c r="C21" s="1">
        <v>11234.203327171903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10008.683760683762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12498.091666666671</v>
      </c>
      <c r="AF21" s="1">
        <v>1650.6920877025739</v>
      </c>
      <c r="AG21" s="1">
        <v>2140.3410780669146</v>
      </c>
    </row>
    <row r="22" spans="1:33" x14ac:dyDescent="0.4">
      <c r="A22" s="6" t="s">
        <v>17</v>
      </c>
      <c r="B22" s="1">
        <v>7214.6313799621939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1572.1595149253731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3845.566666666668</v>
      </c>
      <c r="AF22" s="1">
        <v>0</v>
      </c>
      <c r="AG22" s="1">
        <v>0</v>
      </c>
    </row>
    <row r="23" spans="1:33" x14ac:dyDescent="0.4">
      <c r="A23" s="6" t="s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1667.2901408450707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1602.3194444444448</v>
      </c>
      <c r="AF23" s="1">
        <v>0</v>
      </c>
      <c r="AG23" s="1">
        <v>755.41449814126406</v>
      </c>
    </row>
    <row r="24" spans="1:33" x14ac:dyDescent="0.4">
      <c r="A24" s="6" t="s">
        <v>19</v>
      </c>
      <c r="B24" s="1">
        <v>0</v>
      </c>
      <c r="C24" s="1">
        <v>2973.7597042513858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1389.4084507042255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1886.5914179104477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25637.111111111117</v>
      </c>
      <c r="AF24" s="1">
        <v>0</v>
      </c>
      <c r="AG24" s="1">
        <v>11331.21747211896</v>
      </c>
    </row>
    <row r="25" spans="1:33" x14ac:dyDescent="0.4">
      <c r="A25" s="6" t="s">
        <v>20</v>
      </c>
      <c r="B25" s="1">
        <v>0</v>
      </c>
      <c r="C25" s="1">
        <v>1982.5064695009239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3265.8230769230772</v>
      </c>
      <c r="U25" s="1">
        <v>0</v>
      </c>
      <c r="V25" s="1">
        <v>0</v>
      </c>
      <c r="W25" s="1">
        <v>4087.6147388059694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3465.1962616822429</v>
      </c>
      <c r="AD25" s="1">
        <v>0</v>
      </c>
      <c r="AE25" s="1">
        <v>11536.700000000003</v>
      </c>
      <c r="AF25" s="1">
        <v>1650.6920877025739</v>
      </c>
      <c r="AG25" s="1">
        <v>1384.9265799256507</v>
      </c>
    </row>
    <row r="26" spans="1:33" x14ac:dyDescent="0.4">
      <c r="A26" s="6" t="s">
        <v>21</v>
      </c>
      <c r="B26" s="1">
        <v>0</v>
      </c>
      <c r="C26" s="1">
        <v>330.41774491682071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1886.5914179104477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 x14ac:dyDescent="0.4">
      <c r="A27" s="6" t="s">
        <v>22</v>
      </c>
      <c r="B27" s="1">
        <v>0</v>
      </c>
      <c r="C27" s="1">
        <v>0</v>
      </c>
      <c r="D27" s="1">
        <v>0</v>
      </c>
      <c r="E27" s="1">
        <v>0</v>
      </c>
      <c r="F27" s="1">
        <v>789.29943502824858</v>
      </c>
      <c r="G27" s="1">
        <v>0</v>
      </c>
      <c r="H27" s="1">
        <v>799.15596330275241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x14ac:dyDescent="0.4">
      <c r="A28" s="6" t="s">
        <v>23</v>
      </c>
      <c r="B28" s="1">
        <v>2219.8865784499058</v>
      </c>
      <c r="C28" s="1">
        <v>0</v>
      </c>
      <c r="D28" s="1">
        <v>0</v>
      </c>
      <c r="E28" s="1">
        <v>0</v>
      </c>
      <c r="F28" s="1">
        <v>3157.1977401129943</v>
      </c>
      <c r="G28" s="1">
        <v>819.61182994454737</v>
      </c>
      <c r="H28" s="1">
        <v>0</v>
      </c>
      <c r="I28" s="1">
        <v>4488.921787709497</v>
      </c>
      <c r="J28" s="1">
        <v>1856.5423728813557</v>
      </c>
      <c r="K28" s="1">
        <v>644.3694627709707</v>
      </c>
      <c r="L28" s="1">
        <v>0</v>
      </c>
      <c r="M28" s="1">
        <v>1111.5267605633805</v>
      </c>
      <c r="N28" s="1">
        <v>663.70132325141788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1393.5125115848009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x14ac:dyDescent="0.4">
      <c r="A29" s="6" t="s">
        <v>24</v>
      </c>
      <c r="B29" s="1">
        <v>0</v>
      </c>
      <c r="C29" s="1">
        <v>0</v>
      </c>
      <c r="D29" s="1">
        <v>0</v>
      </c>
      <c r="E29" s="1">
        <v>11357.88043478261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 x14ac:dyDescent="0.4">
      <c r="A30" s="6" t="s">
        <v>25</v>
      </c>
      <c r="B30" s="1">
        <v>0</v>
      </c>
      <c r="C30" s="1">
        <v>0</v>
      </c>
      <c r="D30" s="1">
        <v>0</v>
      </c>
      <c r="E30" s="1">
        <v>0</v>
      </c>
      <c r="F30" s="1">
        <v>1973.2485875706213</v>
      </c>
      <c r="G30" s="1">
        <v>204.90295748613684</v>
      </c>
      <c r="H30" s="1">
        <v>1598.3119266055048</v>
      </c>
      <c r="I30" s="1">
        <v>3453.0167597765362</v>
      </c>
      <c r="J30" s="1">
        <v>3094.2372881355927</v>
      </c>
      <c r="K30" s="1">
        <v>1288.7389255419414</v>
      </c>
      <c r="L30" s="1">
        <v>1756.2273998136066</v>
      </c>
      <c r="M30" s="1">
        <v>5557.6338028169021</v>
      </c>
      <c r="N30" s="1">
        <v>1991.1039697542535</v>
      </c>
      <c r="O30" s="1">
        <v>2375.1132437619958</v>
      </c>
      <c r="P30" s="1">
        <v>865.1520912547528</v>
      </c>
      <c r="Q30" s="1">
        <v>0</v>
      </c>
      <c r="R30" s="1">
        <v>675.46168224299049</v>
      </c>
      <c r="S30" s="1">
        <v>2421.5286384976534</v>
      </c>
      <c r="T30" s="1">
        <v>3265.8230769230772</v>
      </c>
      <c r="U30" s="1">
        <v>2038.844859813084</v>
      </c>
      <c r="V30" s="1">
        <v>2787.0250231696018</v>
      </c>
      <c r="W30" s="1">
        <v>0</v>
      </c>
      <c r="X30" s="1">
        <v>0</v>
      </c>
      <c r="Y30" s="1">
        <v>0</v>
      </c>
      <c r="Z30" s="1">
        <v>1353.8731343283578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 x14ac:dyDescent="0.4">
      <c r="A31" s="6" t="s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836.10750695088052</v>
      </c>
      <c r="W31" s="1">
        <v>2201.0233208955224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2079.117757009346</v>
      </c>
      <c r="AD31" s="1">
        <v>1386.0785046728972</v>
      </c>
      <c r="AE31" s="1">
        <v>0</v>
      </c>
      <c r="AF31" s="1">
        <v>0</v>
      </c>
      <c r="AG31" s="1">
        <v>0</v>
      </c>
    </row>
    <row r="32" spans="1:33" x14ac:dyDescent="0.4">
      <c r="A32" s="6" t="s">
        <v>27</v>
      </c>
      <c r="B32" s="1">
        <v>0</v>
      </c>
      <c r="C32" s="1">
        <v>0</v>
      </c>
      <c r="D32" s="1">
        <v>0</v>
      </c>
      <c r="E32" s="1">
        <v>3634.521739130435</v>
      </c>
      <c r="F32" s="1">
        <v>3551.8474576271187</v>
      </c>
      <c r="G32" s="1">
        <v>1434.3207024029577</v>
      </c>
      <c r="H32" s="1">
        <v>5594.0917431192674</v>
      </c>
      <c r="I32" s="1">
        <v>3107.7150837988829</v>
      </c>
      <c r="J32" s="1">
        <v>4641.3559322033889</v>
      </c>
      <c r="K32" s="1">
        <v>3866.216776625824</v>
      </c>
      <c r="L32" s="1">
        <v>2341.6365330848084</v>
      </c>
      <c r="M32" s="1">
        <v>7780.6873239436636</v>
      </c>
      <c r="N32" s="1">
        <v>0</v>
      </c>
      <c r="O32" s="1">
        <v>6333.6353166986546</v>
      </c>
      <c r="P32" s="1">
        <v>3460.6083650190112</v>
      </c>
      <c r="Q32" s="1">
        <v>0</v>
      </c>
      <c r="R32" s="1">
        <v>0</v>
      </c>
      <c r="S32" s="1">
        <v>1816.1464788732399</v>
      </c>
      <c r="T32" s="1">
        <v>1632.9115384615386</v>
      </c>
      <c r="U32" s="1">
        <v>679.61495327102807</v>
      </c>
      <c r="V32" s="1">
        <v>3065.7275254865622</v>
      </c>
      <c r="W32" s="1">
        <v>1257.7276119402984</v>
      </c>
      <c r="X32" s="1">
        <v>0</v>
      </c>
      <c r="Y32" s="1">
        <v>4170.2849002849007</v>
      </c>
      <c r="Z32" s="1">
        <v>1353.8731343283578</v>
      </c>
      <c r="AA32" s="1">
        <v>0</v>
      </c>
      <c r="AB32" s="1">
        <v>2010.3687150837991</v>
      </c>
      <c r="AC32" s="1">
        <v>4851.2747663551399</v>
      </c>
      <c r="AD32" s="1">
        <v>0</v>
      </c>
      <c r="AE32" s="1">
        <v>6088.8138888888907</v>
      </c>
      <c r="AF32" s="1">
        <v>2476.0381315538607</v>
      </c>
      <c r="AG32" s="1">
        <v>3399.3652416356881</v>
      </c>
    </row>
    <row r="33" spans="1:33" x14ac:dyDescent="0.4">
      <c r="A33" s="6" t="s">
        <v>28</v>
      </c>
      <c r="B33" s="1">
        <v>0</v>
      </c>
      <c r="C33" s="1">
        <v>0</v>
      </c>
      <c r="D33" s="1">
        <v>0</v>
      </c>
      <c r="E33" s="1">
        <v>4997.467391304348</v>
      </c>
      <c r="F33" s="1">
        <v>7498.3446327683614</v>
      </c>
      <c r="G33" s="1">
        <v>3483.3502772643265</v>
      </c>
      <c r="H33" s="1">
        <v>0</v>
      </c>
      <c r="I33" s="1">
        <v>5179.5251396648036</v>
      </c>
      <c r="J33" s="1">
        <v>5569.6271186440663</v>
      </c>
      <c r="K33" s="1">
        <v>5154.9557021677656</v>
      </c>
      <c r="L33" s="1">
        <v>2341.6365330848084</v>
      </c>
      <c r="M33" s="1">
        <v>7780.6873239436636</v>
      </c>
      <c r="N33" s="1">
        <v>0</v>
      </c>
      <c r="O33" s="1">
        <v>0</v>
      </c>
      <c r="P33" s="1">
        <v>0</v>
      </c>
      <c r="Q33" s="1">
        <v>3378.1443298969066</v>
      </c>
      <c r="R33" s="1">
        <v>5403.6934579439239</v>
      </c>
      <c r="S33" s="1">
        <v>0</v>
      </c>
      <c r="T33" s="1">
        <v>2177.2153846153847</v>
      </c>
      <c r="U33" s="1">
        <v>8155.3794392523359</v>
      </c>
      <c r="V33" s="1">
        <v>3344.4300278035221</v>
      </c>
      <c r="W33" s="1">
        <v>0</v>
      </c>
      <c r="X33" s="1">
        <v>0</v>
      </c>
      <c r="Y33" s="1">
        <v>3336.2279202279205</v>
      </c>
      <c r="Z33" s="1">
        <v>4738.555970149253</v>
      </c>
      <c r="AA33" s="1">
        <v>0</v>
      </c>
      <c r="AB33" s="1">
        <v>0</v>
      </c>
      <c r="AC33" s="1">
        <v>0</v>
      </c>
      <c r="AD33" s="1">
        <v>1386.0785046728972</v>
      </c>
      <c r="AE33" s="1">
        <v>2563.7111111111121</v>
      </c>
      <c r="AF33" s="1">
        <v>4539.4032411820781</v>
      </c>
      <c r="AG33" s="1">
        <v>629.51208178438662</v>
      </c>
    </row>
    <row r="34" spans="1:33" x14ac:dyDescent="0.4">
      <c r="A34" s="6" t="s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2392.1459107806695</v>
      </c>
    </row>
    <row r="35" spans="1:33" x14ac:dyDescent="0.4">
      <c r="A35" s="6" t="s">
        <v>30</v>
      </c>
      <c r="B35" s="1">
        <v>554.97164461247644</v>
      </c>
      <c r="C35" s="1">
        <v>330.41774491682071</v>
      </c>
      <c r="D35" s="1">
        <v>0</v>
      </c>
      <c r="E35" s="1">
        <v>908.63043478260875</v>
      </c>
      <c r="F35" s="1">
        <v>394.64971751412429</v>
      </c>
      <c r="G35" s="1">
        <v>204.90295748613684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555.76338028169027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</row>
    <row r="36" spans="1:33" x14ac:dyDescent="0.4">
      <c r="A36" s="6" t="s">
        <v>31</v>
      </c>
      <c r="B36" s="1">
        <v>0</v>
      </c>
      <c r="C36" s="1">
        <v>0</v>
      </c>
      <c r="D36" s="1">
        <v>0</v>
      </c>
      <c r="E36" s="1">
        <v>454.31521739130437</v>
      </c>
      <c r="F36" s="1">
        <v>0</v>
      </c>
      <c r="G36" s="1">
        <v>409.80591497227368</v>
      </c>
      <c r="H36" s="1">
        <v>0</v>
      </c>
      <c r="I36" s="1">
        <v>0</v>
      </c>
      <c r="J36" s="1">
        <v>309.42372881355931</v>
      </c>
      <c r="K36" s="1">
        <v>0</v>
      </c>
      <c r="L36" s="1">
        <v>1170.8182665424042</v>
      </c>
      <c r="M36" s="1">
        <v>277.88169014084514</v>
      </c>
      <c r="N36" s="1">
        <v>0</v>
      </c>
      <c r="O36" s="1">
        <v>0</v>
      </c>
      <c r="P36" s="1">
        <v>865.1520912547528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1281.8555555555561</v>
      </c>
      <c r="AF36" s="1">
        <v>412.67302192564347</v>
      </c>
      <c r="AG36" s="1">
        <v>251.80483271375471</v>
      </c>
    </row>
    <row r="37" spans="1:33" x14ac:dyDescent="0.4">
      <c r="A37" s="6" t="s">
        <v>32</v>
      </c>
      <c r="B37" s="1">
        <v>33853.270321361058</v>
      </c>
      <c r="C37" s="1">
        <v>24781.33086876155</v>
      </c>
      <c r="D37" s="1">
        <v>6570.2329020332718</v>
      </c>
      <c r="E37" s="1">
        <v>4088.8369565217399</v>
      </c>
      <c r="F37" s="1">
        <v>3946.4971751412427</v>
      </c>
      <c r="G37" s="1">
        <v>614.7088724584105</v>
      </c>
      <c r="H37" s="1">
        <v>0</v>
      </c>
      <c r="I37" s="1">
        <v>0</v>
      </c>
      <c r="J37" s="1">
        <v>0</v>
      </c>
      <c r="K37" s="1">
        <v>4510.5862393967946</v>
      </c>
      <c r="L37" s="1">
        <v>2341.6365330848084</v>
      </c>
      <c r="M37" s="1">
        <v>1111.5267605633805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1210.7643192488267</v>
      </c>
      <c r="T37" s="1">
        <v>0</v>
      </c>
      <c r="U37" s="1">
        <v>1359.2299065420561</v>
      </c>
      <c r="V37" s="1">
        <v>2229.6200185356815</v>
      </c>
      <c r="W37" s="1">
        <v>10376.252798507461</v>
      </c>
      <c r="X37" s="1">
        <v>0</v>
      </c>
      <c r="Y37" s="1">
        <v>0</v>
      </c>
      <c r="Z37" s="1">
        <v>0</v>
      </c>
      <c r="AA37" s="1">
        <v>33333.333333333336</v>
      </c>
      <c r="AB37" s="1">
        <v>0</v>
      </c>
      <c r="AC37" s="1">
        <v>0</v>
      </c>
      <c r="AD37" s="1">
        <v>5544.3140186915889</v>
      </c>
      <c r="AE37" s="1">
        <v>6088.8138888888907</v>
      </c>
      <c r="AF37" s="1">
        <v>1650.6920877025739</v>
      </c>
      <c r="AG37" s="1">
        <v>1133.121747211896</v>
      </c>
    </row>
    <row r="38" spans="1:33" x14ac:dyDescent="0.4">
      <c r="A38" s="6" t="s">
        <v>33</v>
      </c>
      <c r="B38" s="1">
        <v>0</v>
      </c>
      <c r="C38" s="1">
        <v>7930.0258780036957</v>
      </c>
      <c r="D38" s="1">
        <v>0</v>
      </c>
      <c r="E38" s="1">
        <v>6360.413043478261</v>
      </c>
      <c r="F38" s="1">
        <v>5919.7457627118638</v>
      </c>
      <c r="G38" s="1">
        <v>5122.573937153421</v>
      </c>
      <c r="H38" s="1">
        <v>4794.9357798165147</v>
      </c>
      <c r="I38" s="1">
        <v>4143.6201117318433</v>
      </c>
      <c r="J38" s="1">
        <v>6497.8983050847446</v>
      </c>
      <c r="K38" s="1">
        <v>5154.9557021677656</v>
      </c>
      <c r="L38" s="1">
        <v>16976.864864864867</v>
      </c>
      <c r="M38" s="1">
        <v>1111.5267605633805</v>
      </c>
      <c r="N38" s="1">
        <v>34512.468809073725</v>
      </c>
      <c r="O38" s="1">
        <v>14250.679462571974</v>
      </c>
      <c r="P38" s="1">
        <v>0</v>
      </c>
      <c r="Q38" s="1">
        <v>0</v>
      </c>
      <c r="R38" s="1">
        <v>0</v>
      </c>
      <c r="S38" s="1">
        <v>0</v>
      </c>
      <c r="T38" s="1">
        <v>3810.1269230769235</v>
      </c>
      <c r="U38" s="1">
        <v>6796.1495327102803</v>
      </c>
      <c r="V38" s="1">
        <v>4737.942539388323</v>
      </c>
      <c r="W38" s="1">
        <v>2515.4552238805968</v>
      </c>
      <c r="X38" s="1">
        <v>10012.333333333334</v>
      </c>
      <c r="Y38" s="1">
        <v>29191.994301994302</v>
      </c>
      <c r="Z38" s="1">
        <v>0</v>
      </c>
      <c r="AA38" s="1">
        <v>166666.66666666669</v>
      </c>
      <c r="AB38" s="1">
        <v>0</v>
      </c>
      <c r="AC38" s="1">
        <v>4158.2355140186919</v>
      </c>
      <c r="AD38" s="1">
        <v>0</v>
      </c>
      <c r="AE38" s="1">
        <v>0</v>
      </c>
      <c r="AF38" s="1">
        <v>0</v>
      </c>
      <c r="AG38" s="1">
        <v>755.41449814126406</v>
      </c>
    </row>
    <row r="39" spans="1:33" x14ac:dyDescent="0.4">
      <c r="A39" s="6" t="s">
        <v>34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</row>
    <row r="40" spans="1:33" x14ac:dyDescent="0.4">
      <c r="A40" s="6" t="s">
        <v>35</v>
      </c>
      <c r="B40" s="1">
        <v>2774.858223062382</v>
      </c>
      <c r="C40" s="1">
        <v>3965.0129390018478</v>
      </c>
      <c r="D40" s="1">
        <v>3650.1293900184842</v>
      </c>
      <c r="E40" s="1">
        <v>9540.6195652173919</v>
      </c>
      <c r="F40" s="1">
        <v>16575.288135593219</v>
      </c>
      <c r="G40" s="1">
        <v>10654.953789279116</v>
      </c>
      <c r="H40" s="1">
        <v>799.15596330275241</v>
      </c>
      <c r="I40" s="1">
        <v>20027.497206703909</v>
      </c>
      <c r="J40" s="1">
        <v>14233.491525423726</v>
      </c>
      <c r="K40" s="1">
        <v>9665.5419415645611</v>
      </c>
      <c r="L40" s="1">
        <v>2341.6365330848084</v>
      </c>
      <c r="M40" s="1">
        <v>8336.4507042253535</v>
      </c>
      <c r="N40" s="1">
        <v>9291.8185255198496</v>
      </c>
      <c r="O40" s="1">
        <v>4750.2264875239916</v>
      </c>
      <c r="P40" s="1">
        <v>865.1520912547528</v>
      </c>
      <c r="Q40" s="1">
        <v>3378.1443298969066</v>
      </c>
      <c r="R40" s="1">
        <v>3377.3084112149527</v>
      </c>
      <c r="S40" s="1">
        <v>4237.6751173708926</v>
      </c>
      <c r="T40" s="1">
        <v>0</v>
      </c>
      <c r="U40" s="1">
        <v>6796.1495327102803</v>
      </c>
      <c r="V40" s="1">
        <v>13377.720111214088</v>
      </c>
      <c r="W40" s="1">
        <v>314.4319029850746</v>
      </c>
      <c r="X40" s="1">
        <v>0</v>
      </c>
      <c r="Y40" s="1">
        <v>0</v>
      </c>
      <c r="Z40" s="1">
        <v>0</v>
      </c>
      <c r="AA40" s="1">
        <v>0</v>
      </c>
      <c r="AB40" s="1">
        <v>1005.1843575418995</v>
      </c>
      <c r="AC40" s="1">
        <v>0</v>
      </c>
      <c r="AD40" s="1">
        <v>0</v>
      </c>
      <c r="AE40" s="1">
        <v>14100.411111111114</v>
      </c>
      <c r="AF40" s="1">
        <v>2476.0381315538607</v>
      </c>
      <c r="AG40" s="1">
        <v>3525.2676579925651</v>
      </c>
    </row>
    <row r="41" spans="1:33" x14ac:dyDescent="0.4">
      <c r="A41" s="6" t="s">
        <v>36</v>
      </c>
      <c r="B41" s="1">
        <v>9434.5179584120997</v>
      </c>
      <c r="C41" s="1">
        <v>10903.785582255083</v>
      </c>
      <c r="D41" s="1">
        <v>0</v>
      </c>
      <c r="E41" s="1">
        <v>2725.8913043478265</v>
      </c>
      <c r="F41" s="1">
        <v>4735.7966101694919</v>
      </c>
      <c r="G41" s="1">
        <v>5942.1857670979689</v>
      </c>
      <c r="H41" s="1">
        <v>3995.7798165137619</v>
      </c>
      <c r="I41" s="1">
        <v>3453.0167597765362</v>
      </c>
      <c r="J41" s="1">
        <v>8354.4406779661003</v>
      </c>
      <c r="K41" s="1">
        <v>7088.0640904806778</v>
      </c>
      <c r="L41" s="1">
        <v>3512.4547996272131</v>
      </c>
      <c r="M41" s="1">
        <v>5279.7521126760575</v>
      </c>
      <c r="N41" s="1">
        <v>3318.5066162570893</v>
      </c>
      <c r="O41" s="1">
        <v>5541.9309021113231</v>
      </c>
      <c r="P41" s="1">
        <v>1730.3041825095056</v>
      </c>
      <c r="Q41" s="1">
        <v>3378.1443298969066</v>
      </c>
      <c r="R41" s="1">
        <v>6754.6168224299054</v>
      </c>
      <c r="S41" s="1">
        <v>5448.4394366197193</v>
      </c>
      <c r="T41" s="1">
        <v>4898.7346153846165</v>
      </c>
      <c r="U41" s="1">
        <v>4757.3046728971958</v>
      </c>
      <c r="V41" s="1">
        <v>3623.132530120482</v>
      </c>
      <c r="W41" s="1">
        <v>4087.6147388059694</v>
      </c>
      <c r="X41" s="1">
        <v>834.36111111111109</v>
      </c>
      <c r="Y41" s="1">
        <v>5004.3418803418808</v>
      </c>
      <c r="Z41" s="1">
        <v>4061.619402985074</v>
      </c>
      <c r="AA41" s="1">
        <v>0</v>
      </c>
      <c r="AB41" s="1">
        <v>1507.7765363128492</v>
      </c>
      <c r="AC41" s="1">
        <v>693.03925233644861</v>
      </c>
      <c r="AD41" s="1">
        <v>4158.2355140186919</v>
      </c>
      <c r="AE41" s="1">
        <v>0</v>
      </c>
      <c r="AF41" s="1">
        <v>1238.0190657769303</v>
      </c>
      <c r="AG41" s="1">
        <v>0</v>
      </c>
    </row>
    <row r="42" spans="1:33" x14ac:dyDescent="0.4">
      <c r="A42" s="6" t="s">
        <v>37</v>
      </c>
      <c r="B42" s="1">
        <v>0</v>
      </c>
      <c r="C42" s="1">
        <v>0</v>
      </c>
      <c r="D42" s="1">
        <v>0</v>
      </c>
      <c r="E42" s="1">
        <v>0</v>
      </c>
      <c r="F42" s="1">
        <v>3551.8474576271187</v>
      </c>
      <c r="G42" s="1">
        <v>0</v>
      </c>
      <c r="H42" s="1">
        <v>0</v>
      </c>
      <c r="I42" s="1">
        <v>0</v>
      </c>
      <c r="J42" s="1">
        <v>618.84745762711862</v>
      </c>
      <c r="K42" s="1">
        <v>0</v>
      </c>
      <c r="L42" s="1">
        <v>0</v>
      </c>
      <c r="M42" s="1">
        <v>3056.698591549296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2787.0250231696018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</row>
    <row r="43" spans="1:33" x14ac:dyDescent="0.4">
      <c r="A43" s="6" t="s">
        <v>38</v>
      </c>
      <c r="B43" s="1">
        <v>0</v>
      </c>
      <c r="C43" s="1">
        <v>0</v>
      </c>
      <c r="D43" s="1">
        <v>0</v>
      </c>
      <c r="E43" s="1">
        <v>1362.9456521739132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2341.6365330848084</v>
      </c>
      <c r="M43" s="1">
        <v>0</v>
      </c>
      <c r="N43" s="1">
        <v>3318.5066162570893</v>
      </c>
      <c r="O43" s="1">
        <v>1583.4088291746637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1386.0785046728972</v>
      </c>
      <c r="AD43" s="1">
        <v>0</v>
      </c>
      <c r="AE43" s="1">
        <v>0</v>
      </c>
      <c r="AF43" s="1">
        <v>0</v>
      </c>
      <c r="AG43" s="1">
        <v>0</v>
      </c>
    </row>
    <row r="44" spans="1:33" x14ac:dyDescent="0.4">
      <c r="A44" s="7" t="s">
        <v>39</v>
      </c>
      <c r="B44" s="1">
        <v>1664.9149338374293</v>
      </c>
      <c r="C44" s="1">
        <v>991.25323475046196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</row>
    <row r="47" spans="1:33" x14ac:dyDescent="0.4">
      <c r="A47" s="8" t="s">
        <v>40</v>
      </c>
    </row>
    <row r="49" spans="1:33" x14ac:dyDescent="0.4">
      <c r="A49" s="2" t="s">
        <v>1</v>
      </c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2">
        <v>6</v>
      </c>
      <c r="H49" s="2">
        <v>7</v>
      </c>
      <c r="I49" s="2">
        <v>8</v>
      </c>
      <c r="J49" s="2">
        <v>9</v>
      </c>
      <c r="K49" s="2">
        <v>10</v>
      </c>
      <c r="L49" s="2">
        <v>11</v>
      </c>
      <c r="M49" s="2">
        <v>12</v>
      </c>
      <c r="N49" s="2">
        <v>13</v>
      </c>
      <c r="O49" s="2">
        <v>14</v>
      </c>
      <c r="P49" s="2">
        <v>15</v>
      </c>
      <c r="Q49" s="2">
        <v>16</v>
      </c>
      <c r="R49" s="2">
        <v>17</v>
      </c>
      <c r="S49" s="2">
        <v>18</v>
      </c>
      <c r="T49" s="2">
        <v>19</v>
      </c>
      <c r="U49" s="2">
        <v>20</v>
      </c>
      <c r="V49" s="2">
        <v>21</v>
      </c>
      <c r="W49" s="2">
        <v>22</v>
      </c>
      <c r="X49" s="2">
        <v>23</v>
      </c>
      <c r="Y49" s="2">
        <v>24</v>
      </c>
      <c r="Z49" s="2">
        <v>25</v>
      </c>
      <c r="AA49" s="2">
        <v>26</v>
      </c>
      <c r="AB49" s="2">
        <v>27</v>
      </c>
      <c r="AC49" s="2">
        <v>28</v>
      </c>
      <c r="AD49" s="2">
        <v>29</v>
      </c>
      <c r="AE49" s="2">
        <v>30</v>
      </c>
      <c r="AF49" s="2">
        <v>31</v>
      </c>
      <c r="AG49" s="2">
        <v>32</v>
      </c>
    </row>
    <row r="50" spans="1:33" x14ac:dyDescent="0.4">
      <c r="A50" s="3" t="s">
        <v>2</v>
      </c>
      <c r="B50" s="1">
        <f>B4/1000</f>
        <v>3.3298298676748588</v>
      </c>
      <c r="C50" s="1">
        <f t="shared" ref="C50:AG50" si="0">C4/1000</f>
        <v>4.6258484288354893</v>
      </c>
      <c r="D50" s="1">
        <f t="shared" si="0"/>
        <v>5.8402070240295751</v>
      </c>
      <c r="E50" s="1">
        <f t="shared" si="0"/>
        <v>0.90863043478260874</v>
      </c>
      <c r="F50" s="1">
        <f t="shared" si="0"/>
        <v>0</v>
      </c>
      <c r="G50" s="1">
        <f t="shared" si="0"/>
        <v>0.8196118299445474</v>
      </c>
      <c r="H50" s="1">
        <f t="shared" si="0"/>
        <v>0</v>
      </c>
      <c r="I50" s="1">
        <f t="shared" si="0"/>
        <v>0.3453016759776536</v>
      </c>
      <c r="J50" s="1">
        <f t="shared" si="0"/>
        <v>0</v>
      </c>
      <c r="K50" s="1">
        <f t="shared" si="0"/>
        <v>0</v>
      </c>
      <c r="L50" s="1">
        <f t="shared" si="0"/>
        <v>0</v>
      </c>
      <c r="M50" s="1">
        <f t="shared" si="0"/>
        <v>1.1115267605633805</v>
      </c>
      <c r="N50" s="1">
        <f t="shared" si="0"/>
        <v>1.3274026465028357</v>
      </c>
      <c r="O50" s="1">
        <f t="shared" si="0"/>
        <v>0.79170441458733187</v>
      </c>
      <c r="P50" s="1">
        <f t="shared" si="0"/>
        <v>0</v>
      </c>
      <c r="Q50" s="1">
        <f t="shared" si="0"/>
        <v>0</v>
      </c>
      <c r="R50" s="1">
        <f t="shared" si="0"/>
        <v>1.350923364485981</v>
      </c>
      <c r="S50" s="1">
        <f t="shared" si="0"/>
        <v>0</v>
      </c>
      <c r="T50" s="1">
        <f t="shared" si="0"/>
        <v>0.54430384615384619</v>
      </c>
      <c r="U50" s="1">
        <f t="shared" si="0"/>
        <v>1.3592299065420561</v>
      </c>
      <c r="V50" s="1">
        <f t="shared" si="0"/>
        <v>0.83610750695088054</v>
      </c>
      <c r="W50" s="1">
        <f t="shared" si="0"/>
        <v>3.7731828358208954</v>
      </c>
      <c r="X50" s="1">
        <f t="shared" si="0"/>
        <v>0</v>
      </c>
      <c r="Y50" s="1">
        <f t="shared" si="0"/>
        <v>0</v>
      </c>
      <c r="Z50" s="1">
        <f t="shared" si="0"/>
        <v>0.67693656716417894</v>
      </c>
      <c r="AA50" s="1">
        <f t="shared" si="0"/>
        <v>0</v>
      </c>
      <c r="AB50" s="1">
        <f t="shared" si="0"/>
        <v>1.0051843575418995</v>
      </c>
      <c r="AC50" s="1">
        <f t="shared" si="0"/>
        <v>2.079117757009346</v>
      </c>
      <c r="AD50" s="1">
        <f t="shared" si="0"/>
        <v>0</v>
      </c>
      <c r="AE50" s="1">
        <f t="shared" si="0"/>
        <v>0.32046388888888899</v>
      </c>
      <c r="AF50" s="1">
        <f t="shared" si="0"/>
        <v>0.82534604385128696</v>
      </c>
      <c r="AG50" s="1">
        <f t="shared" si="0"/>
        <v>0.37770724907063202</v>
      </c>
    </row>
    <row r="51" spans="1:33" x14ac:dyDescent="0.4">
      <c r="A51" s="4" t="s">
        <v>3</v>
      </c>
      <c r="B51" s="1">
        <f t="shared" ref="B51:AG58" si="1">B5/1000</f>
        <v>0</v>
      </c>
      <c r="C51" s="1">
        <f t="shared" si="1"/>
        <v>1.982506469500924</v>
      </c>
      <c r="D51" s="1">
        <f t="shared" si="1"/>
        <v>0</v>
      </c>
      <c r="E51" s="1">
        <f t="shared" si="1"/>
        <v>0.90863043478260874</v>
      </c>
      <c r="F51" s="1">
        <f t="shared" si="1"/>
        <v>2.3678983050847462</v>
      </c>
      <c r="G51" s="1">
        <f t="shared" si="1"/>
        <v>0.61470887245841055</v>
      </c>
      <c r="H51" s="1">
        <f t="shared" si="1"/>
        <v>3.9957798165137621</v>
      </c>
      <c r="I51" s="1">
        <f t="shared" si="1"/>
        <v>0</v>
      </c>
      <c r="J51" s="1">
        <f t="shared" si="1"/>
        <v>0</v>
      </c>
      <c r="K51" s="1">
        <f t="shared" si="1"/>
        <v>0</v>
      </c>
      <c r="L51" s="1">
        <f t="shared" si="1"/>
        <v>2.3416365330848086</v>
      </c>
      <c r="M51" s="1">
        <f t="shared" si="1"/>
        <v>0.83364507042253533</v>
      </c>
      <c r="N51" s="1">
        <f t="shared" si="1"/>
        <v>0.66370132325141784</v>
      </c>
      <c r="O51" s="1">
        <f t="shared" si="1"/>
        <v>3.9585220729366593</v>
      </c>
      <c r="P51" s="1">
        <f t="shared" si="1"/>
        <v>0.86515209125475279</v>
      </c>
      <c r="Q51" s="1">
        <f t="shared" si="1"/>
        <v>1.6890721649484532</v>
      </c>
      <c r="R51" s="1">
        <f t="shared" si="1"/>
        <v>1.350923364485981</v>
      </c>
      <c r="S51" s="1">
        <f t="shared" si="1"/>
        <v>1.2107643192488267</v>
      </c>
      <c r="T51" s="1">
        <f t="shared" si="1"/>
        <v>1.6329115384615387</v>
      </c>
      <c r="U51" s="1">
        <f t="shared" si="1"/>
        <v>1.3592299065420561</v>
      </c>
      <c r="V51" s="1">
        <f t="shared" si="1"/>
        <v>0</v>
      </c>
      <c r="W51" s="1">
        <f t="shared" si="1"/>
        <v>3.7731828358208954</v>
      </c>
      <c r="X51" s="1">
        <f t="shared" si="1"/>
        <v>0.83436111111111111</v>
      </c>
      <c r="Y51" s="1">
        <f t="shared" si="1"/>
        <v>1.6681139601139603</v>
      </c>
      <c r="Z51" s="1">
        <f t="shared" si="1"/>
        <v>0</v>
      </c>
      <c r="AA51" s="1">
        <f t="shared" si="1"/>
        <v>0</v>
      </c>
      <c r="AB51" s="1">
        <f t="shared" si="1"/>
        <v>1.0051843575418995</v>
      </c>
      <c r="AC51" s="1">
        <f t="shared" si="1"/>
        <v>2.7721570093457943</v>
      </c>
      <c r="AD51" s="1">
        <f t="shared" si="1"/>
        <v>4.158235514018692</v>
      </c>
      <c r="AE51" s="1">
        <f t="shared" si="1"/>
        <v>1.6023194444444449</v>
      </c>
      <c r="AF51" s="1">
        <f t="shared" si="1"/>
        <v>1.2380190657769303</v>
      </c>
      <c r="AG51" s="1">
        <f t="shared" si="1"/>
        <v>0.75541449814126405</v>
      </c>
    </row>
    <row r="52" spans="1:33" x14ac:dyDescent="0.4">
      <c r="A52" s="5" t="s">
        <v>4</v>
      </c>
      <c r="B52" s="9">
        <f t="shared" si="1"/>
        <v>1.6649149338374294</v>
      </c>
      <c r="C52" s="9">
        <f t="shared" si="1"/>
        <v>7.2691903881700544</v>
      </c>
      <c r="D52" s="9">
        <f t="shared" si="1"/>
        <v>10.220362292051757</v>
      </c>
      <c r="E52" s="9">
        <f t="shared" si="1"/>
        <v>2.271576086956522</v>
      </c>
      <c r="F52" s="9">
        <f t="shared" si="1"/>
        <v>1.5785988700564972</v>
      </c>
      <c r="G52" s="9">
        <f t="shared" si="1"/>
        <v>0</v>
      </c>
      <c r="H52" s="9">
        <f t="shared" si="1"/>
        <v>2.3974678899082575</v>
      </c>
      <c r="I52" s="9">
        <f t="shared" si="1"/>
        <v>0</v>
      </c>
      <c r="J52" s="9">
        <f t="shared" si="1"/>
        <v>0</v>
      </c>
      <c r="K52" s="9">
        <f t="shared" si="1"/>
        <v>5.1549557021677659</v>
      </c>
      <c r="L52" s="9">
        <f t="shared" si="1"/>
        <v>10.537364398881639</v>
      </c>
      <c r="M52" s="9">
        <f t="shared" si="1"/>
        <v>1.9451718309859158</v>
      </c>
      <c r="N52" s="9">
        <f t="shared" si="1"/>
        <v>3.9822079395085068</v>
      </c>
      <c r="O52" s="9">
        <f t="shared" si="1"/>
        <v>7.9170441458733185</v>
      </c>
      <c r="P52" s="9">
        <f t="shared" si="1"/>
        <v>12.977281368821293</v>
      </c>
      <c r="Q52" s="9">
        <f t="shared" si="1"/>
        <v>11.823505154639173</v>
      </c>
      <c r="R52" s="9">
        <f t="shared" si="1"/>
        <v>6.0791551401869146</v>
      </c>
      <c r="S52" s="9">
        <f t="shared" si="1"/>
        <v>6.0538215962441333</v>
      </c>
      <c r="T52" s="9">
        <f t="shared" si="1"/>
        <v>6.5316461538461548</v>
      </c>
      <c r="U52" s="9">
        <f t="shared" si="1"/>
        <v>5.4369196261682244</v>
      </c>
      <c r="V52" s="9">
        <f t="shared" si="1"/>
        <v>1.3935125115848008</v>
      </c>
      <c r="W52" s="9">
        <f t="shared" si="1"/>
        <v>12.262844216417911</v>
      </c>
      <c r="X52" s="9">
        <f t="shared" si="1"/>
        <v>24.196472222222223</v>
      </c>
      <c r="Y52" s="9">
        <f t="shared" si="1"/>
        <v>6.6724558404558412</v>
      </c>
      <c r="Z52" s="9">
        <f t="shared" si="1"/>
        <v>9.4771119402985065</v>
      </c>
      <c r="AA52" s="9">
        <f t="shared" si="1"/>
        <v>0</v>
      </c>
      <c r="AB52" s="9">
        <f t="shared" si="1"/>
        <v>8.544067039106146</v>
      </c>
      <c r="AC52" s="9">
        <f t="shared" si="1"/>
        <v>10.39558878504673</v>
      </c>
      <c r="AD52" s="9">
        <f t="shared" si="1"/>
        <v>3.4651962616822432</v>
      </c>
      <c r="AE52" s="9">
        <f t="shared" si="1"/>
        <v>0</v>
      </c>
      <c r="AF52" s="9">
        <f t="shared" si="1"/>
        <v>1.2380190657769303</v>
      </c>
      <c r="AG52" s="9">
        <f t="shared" si="1"/>
        <v>0.62951208178438667</v>
      </c>
    </row>
    <row r="53" spans="1:33" x14ac:dyDescent="0.4">
      <c r="A53" s="5" t="s">
        <v>5</v>
      </c>
      <c r="B53" s="9">
        <f t="shared" si="1"/>
        <v>0</v>
      </c>
      <c r="C53" s="9">
        <f t="shared" si="1"/>
        <v>0</v>
      </c>
      <c r="D53" s="9">
        <f t="shared" si="1"/>
        <v>0</v>
      </c>
      <c r="E53" s="9">
        <f t="shared" si="1"/>
        <v>0</v>
      </c>
      <c r="F53" s="9">
        <f t="shared" si="1"/>
        <v>0</v>
      </c>
      <c r="G53" s="9">
        <f t="shared" si="1"/>
        <v>0.20490295748613685</v>
      </c>
      <c r="H53" s="9">
        <f t="shared" si="1"/>
        <v>0</v>
      </c>
      <c r="I53" s="9">
        <f t="shared" si="1"/>
        <v>0</v>
      </c>
      <c r="J53" s="9">
        <f t="shared" si="1"/>
        <v>0</v>
      </c>
      <c r="K53" s="9">
        <f t="shared" si="1"/>
        <v>0</v>
      </c>
      <c r="L53" s="9">
        <f t="shared" si="1"/>
        <v>0.58540913327120214</v>
      </c>
      <c r="M53" s="9">
        <f t="shared" si="1"/>
        <v>0</v>
      </c>
      <c r="N53" s="9">
        <f t="shared" si="1"/>
        <v>0.66370132325141784</v>
      </c>
      <c r="O53" s="9">
        <f t="shared" si="1"/>
        <v>0</v>
      </c>
      <c r="P53" s="9">
        <f t="shared" si="1"/>
        <v>0</v>
      </c>
      <c r="Q53" s="9">
        <f t="shared" si="1"/>
        <v>0</v>
      </c>
      <c r="R53" s="9">
        <f t="shared" si="1"/>
        <v>0.67546168224299052</v>
      </c>
      <c r="S53" s="9">
        <f t="shared" si="1"/>
        <v>0</v>
      </c>
      <c r="T53" s="9">
        <f t="shared" si="1"/>
        <v>0</v>
      </c>
      <c r="U53" s="9">
        <f t="shared" si="1"/>
        <v>0</v>
      </c>
      <c r="V53" s="9">
        <f t="shared" si="1"/>
        <v>0.2787025023169602</v>
      </c>
      <c r="W53" s="9">
        <f t="shared" si="1"/>
        <v>0</v>
      </c>
      <c r="X53" s="9">
        <f t="shared" si="1"/>
        <v>0.83436111111111111</v>
      </c>
      <c r="Y53" s="9">
        <f t="shared" si="1"/>
        <v>0</v>
      </c>
      <c r="Z53" s="9">
        <f t="shared" si="1"/>
        <v>0</v>
      </c>
      <c r="AA53" s="9">
        <f t="shared" si="1"/>
        <v>0</v>
      </c>
      <c r="AB53" s="9">
        <f t="shared" si="1"/>
        <v>0</v>
      </c>
      <c r="AC53" s="9">
        <f t="shared" si="1"/>
        <v>0</v>
      </c>
      <c r="AD53" s="9">
        <f t="shared" si="1"/>
        <v>0</v>
      </c>
      <c r="AE53" s="9">
        <f t="shared" si="1"/>
        <v>0</v>
      </c>
      <c r="AF53" s="9">
        <f t="shared" si="1"/>
        <v>0</v>
      </c>
      <c r="AG53" s="9">
        <f t="shared" si="1"/>
        <v>0</v>
      </c>
    </row>
    <row r="54" spans="1:33" x14ac:dyDescent="0.4">
      <c r="A54" s="5" t="s">
        <v>6</v>
      </c>
      <c r="B54" s="9">
        <f t="shared" si="1"/>
        <v>0</v>
      </c>
      <c r="C54" s="9">
        <f t="shared" si="1"/>
        <v>0</v>
      </c>
      <c r="D54" s="9">
        <f t="shared" si="1"/>
        <v>0</v>
      </c>
      <c r="E54" s="9">
        <f t="shared" si="1"/>
        <v>0</v>
      </c>
      <c r="F54" s="9">
        <f t="shared" si="1"/>
        <v>1.9732485875706214</v>
      </c>
      <c r="G54" s="9">
        <f t="shared" si="1"/>
        <v>0.20490295748613685</v>
      </c>
      <c r="H54" s="9">
        <f t="shared" si="1"/>
        <v>0</v>
      </c>
      <c r="I54" s="9">
        <f t="shared" si="1"/>
        <v>0</v>
      </c>
      <c r="J54" s="9">
        <f t="shared" si="1"/>
        <v>0.92827118644067785</v>
      </c>
      <c r="K54" s="9">
        <f t="shared" si="1"/>
        <v>0.64436946277097074</v>
      </c>
      <c r="L54" s="9">
        <f t="shared" si="1"/>
        <v>0</v>
      </c>
      <c r="M54" s="9">
        <f t="shared" si="1"/>
        <v>0</v>
      </c>
      <c r="N54" s="9">
        <f t="shared" si="1"/>
        <v>0</v>
      </c>
      <c r="O54" s="9">
        <f t="shared" si="1"/>
        <v>0.79170441458733187</v>
      </c>
      <c r="P54" s="9">
        <f t="shared" si="1"/>
        <v>0</v>
      </c>
      <c r="Q54" s="9">
        <f t="shared" si="1"/>
        <v>0</v>
      </c>
      <c r="R54" s="9">
        <f t="shared" si="1"/>
        <v>1.350923364485981</v>
      </c>
      <c r="S54" s="9">
        <f t="shared" si="1"/>
        <v>0</v>
      </c>
      <c r="T54" s="9">
        <f t="shared" si="1"/>
        <v>0</v>
      </c>
      <c r="U54" s="9">
        <f t="shared" si="1"/>
        <v>0</v>
      </c>
      <c r="V54" s="9">
        <f t="shared" si="1"/>
        <v>0.83610750695088054</v>
      </c>
      <c r="W54" s="9">
        <f t="shared" si="1"/>
        <v>0</v>
      </c>
      <c r="X54" s="9">
        <f t="shared" si="1"/>
        <v>0.83436111111111111</v>
      </c>
      <c r="Y54" s="9">
        <f t="shared" si="1"/>
        <v>0</v>
      </c>
      <c r="Z54" s="9">
        <f t="shared" si="1"/>
        <v>0</v>
      </c>
      <c r="AA54" s="9">
        <f t="shared" si="1"/>
        <v>0</v>
      </c>
      <c r="AB54" s="9">
        <f t="shared" si="1"/>
        <v>0</v>
      </c>
      <c r="AC54" s="9">
        <f t="shared" si="1"/>
        <v>0</v>
      </c>
      <c r="AD54" s="9">
        <f t="shared" si="1"/>
        <v>0</v>
      </c>
      <c r="AE54" s="9">
        <f t="shared" si="1"/>
        <v>0.32046388888888899</v>
      </c>
      <c r="AF54" s="9">
        <f t="shared" si="1"/>
        <v>0</v>
      </c>
      <c r="AG54" s="9">
        <f t="shared" si="1"/>
        <v>0</v>
      </c>
    </row>
    <row r="55" spans="1:33" x14ac:dyDescent="0.4">
      <c r="A55" s="5" t="s">
        <v>7</v>
      </c>
      <c r="B55" s="9">
        <f t="shared" si="1"/>
        <v>0</v>
      </c>
      <c r="C55" s="9">
        <f t="shared" si="1"/>
        <v>0</v>
      </c>
      <c r="D55" s="9">
        <f t="shared" si="1"/>
        <v>0</v>
      </c>
      <c r="E55" s="9">
        <f t="shared" si="1"/>
        <v>0.90863043478260874</v>
      </c>
      <c r="F55" s="9">
        <f t="shared" si="1"/>
        <v>1.1839491525423731</v>
      </c>
      <c r="G55" s="9">
        <f t="shared" si="1"/>
        <v>0</v>
      </c>
      <c r="H55" s="9">
        <f t="shared" si="1"/>
        <v>1.5983119266055048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9">
        <f t="shared" si="1"/>
        <v>0</v>
      </c>
      <c r="P55" s="9">
        <f t="shared" si="1"/>
        <v>2.5954562737642584</v>
      </c>
      <c r="Q55" s="9">
        <f t="shared" si="1"/>
        <v>5.9117525773195867</v>
      </c>
      <c r="R55" s="9">
        <f t="shared" si="1"/>
        <v>0</v>
      </c>
      <c r="S55" s="9">
        <f t="shared" si="1"/>
        <v>0</v>
      </c>
      <c r="T55" s="9">
        <f t="shared" si="1"/>
        <v>0.54430384615384619</v>
      </c>
      <c r="U55" s="9">
        <f t="shared" si="1"/>
        <v>1.3592299065420561</v>
      </c>
      <c r="V55" s="9">
        <f t="shared" si="1"/>
        <v>0.5574050046339204</v>
      </c>
      <c r="W55" s="9">
        <f t="shared" si="1"/>
        <v>0.62886380597014924</v>
      </c>
      <c r="X55" s="9">
        <f t="shared" si="1"/>
        <v>0</v>
      </c>
      <c r="Y55" s="9">
        <f t="shared" si="1"/>
        <v>0</v>
      </c>
      <c r="Z55" s="9">
        <f t="shared" si="1"/>
        <v>0.67693656716417894</v>
      </c>
      <c r="AA55" s="9">
        <f t="shared" si="1"/>
        <v>0</v>
      </c>
      <c r="AB55" s="9">
        <f t="shared" si="1"/>
        <v>4.523329608938548</v>
      </c>
      <c r="AC55" s="9">
        <f t="shared" si="1"/>
        <v>0</v>
      </c>
      <c r="AD55" s="9">
        <f t="shared" si="1"/>
        <v>0.69303925233644859</v>
      </c>
      <c r="AE55" s="9">
        <f t="shared" si="1"/>
        <v>0</v>
      </c>
      <c r="AF55" s="9">
        <f t="shared" si="1"/>
        <v>0.41267302192564348</v>
      </c>
      <c r="AG55" s="9">
        <f t="shared" si="1"/>
        <v>0.62951208178438667</v>
      </c>
    </row>
    <row r="56" spans="1:33" x14ac:dyDescent="0.4">
      <c r="A56" s="5" t="s">
        <v>46</v>
      </c>
      <c r="B56" s="9">
        <f t="shared" si="1"/>
        <v>0</v>
      </c>
      <c r="C56" s="9">
        <f t="shared" si="1"/>
        <v>2.9737597042513859</v>
      </c>
      <c r="D56" s="9">
        <f t="shared" si="1"/>
        <v>48.181707948243989</v>
      </c>
      <c r="E56" s="9">
        <f t="shared" si="1"/>
        <v>0.45431521739130437</v>
      </c>
      <c r="F56" s="9">
        <f t="shared" si="1"/>
        <v>16.180638418079095</v>
      </c>
      <c r="G56" s="9">
        <f t="shared" si="1"/>
        <v>1.8441266173752315</v>
      </c>
      <c r="H56" s="9">
        <f t="shared" si="1"/>
        <v>6.3932477064220192</v>
      </c>
      <c r="I56" s="9">
        <f t="shared" si="1"/>
        <v>3.4530167597765362</v>
      </c>
      <c r="J56" s="9">
        <f t="shared" si="1"/>
        <v>0.61884745762711857</v>
      </c>
      <c r="K56" s="9">
        <f t="shared" si="1"/>
        <v>26.4191479736098</v>
      </c>
      <c r="L56" s="9">
        <f t="shared" si="1"/>
        <v>85.469733457595524</v>
      </c>
      <c r="M56" s="9">
        <f t="shared" si="1"/>
        <v>16.672901408450706</v>
      </c>
      <c r="N56" s="9">
        <f t="shared" si="1"/>
        <v>1.9911039697542534</v>
      </c>
      <c r="O56" s="9">
        <f t="shared" si="1"/>
        <v>48.293969289827245</v>
      </c>
      <c r="P56" s="9">
        <f t="shared" si="1"/>
        <v>50.178821292775666</v>
      </c>
      <c r="Q56" s="9">
        <f t="shared" si="1"/>
        <v>35.470515463917522</v>
      </c>
      <c r="R56" s="9">
        <f t="shared" si="1"/>
        <v>23.641158878504665</v>
      </c>
      <c r="S56" s="9">
        <f t="shared" si="1"/>
        <v>17.556082629107987</v>
      </c>
      <c r="T56" s="9">
        <f t="shared" si="1"/>
        <v>4.3544307692307695</v>
      </c>
      <c r="U56" s="9">
        <f t="shared" si="1"/>
        <v>9.5146093457943923</v>
      </c>
      <c r="V56" s="9">
        <f t="shared" si="1"/>
        <v>1.9509175162187213</v>
      </c>
      <c r="W56" s="9">
        <f t="shared" si="1"/>
        <v>1.5721595149253731</v>
      </c>
      <c r="X56" s="9">
        <f t="shared" si="1"/>
        <v>60.908361111111113</v>
      </c>
      <c r="Y56" s="9">
        <f t="shared" si="1"/>
        <v>31.694165242165244</v>
      </c>
      <c r="Z56" s="9">
        <f t="shared" si="1"/>
        <v>79.878514925373125</v>
      </c>
      <c r="AA56" s="9">
        <f t="shared" si="1"/>
        <v>4266.666666666667</v>
      </c>
      <c r="AB56" s="9">
        <f t="shared" si="1"/>
        <v>50.761810055865922</v>
      </c>
      <c r="AC56" s="9">
        <f t="shared" si="1"/>
        <v>22.870295327102802</v>
      </c>
      <c r="AD56" s="9">
        <f t="shared" si="1"/>
        <v>13.860785046728973</v>
      </c>
      <c r="AE56" s="9">
        <f t="shared" si="1"/>
        <v>0.64092777777777798</v>
      </c>
      <c r="AF56" s="9">
        <f t="shared" si="1"/>
        <v>3.7140571973307912</v>
      </c>
      <c r="AG56" s="9">
        <f t="shared" si="1"/>
        <v>0.2518048327137547</v>
      </c>
    </row>
    <row r="57" spans="1:33" x14ac:dyDescent="0.4">
      <c r="A57" s="5" t="s">
        <v>47</v>
      </c>
      <c r="B57" s="9">
        <f t="shared" si="1"/>
        <v>38.293043478260877</v>
      </c>
      <c r="C57" s="9">
        <f t="shared" si="1"/>
        <v>33.372192236598885</v>
      </c>
      <c r="D57" s="9">
        <f t="shared" si="1"/>
        <v>367.9330425138632</v>
      </c>
      <c r="E57" s="9">
        <f t="shared" si="1"/>
        <v>417.51568478260873</v>
      </c>
      <c r="F57" s="9">
        <f t="shared" si="1"/>
        <v>44.200768361581922</v>
      </c>
      <c r="G57" s="9">
        <f t="shared" si="1"/>
        <v>32.374667282809618</v>
      </c>
      <c r="H57" s="9">
        <f t="shared" si="1"/>
        <v>336.44466055045876</v>
      </c>
      <c r="I57" s="9">
        <f t="shared" si="1"/>
        <v>106.35291620111731</v>
      </c>
      <c r="J57" s="9">
        <f t="shared" si="1"/>
        <v>44.866440677966096</v>
      </c>
      <c r="K57" s="9">
        <f t="shared" si="1"/>
        <v>730.07060131950982</v>
      </c>
      <c r="L57" s="9">
        <f t="shared" si="1"/>
        <v>1284.3876383970176</v>
      </c>
      <c r="M57" s="9">
        <f t="shared" si="1"/>
        <v>50.296585915492962</v>
      </c>
      <c r="N57" s="9">
        <f t="shared" si="1"/>
        <v>219.68513799621931</v>
      </c>
      <c r="O57" s="9">
        <f t="shared" si="1"/>
        <v>930.25268714011497</v>
      </c>
      <c r="P57" s="9">
        <f t="shared" si="1"/>
        <v>1661.0920152091255</v>
      </c>
      <c r="Q57" s="9">
        <f t="shared" si="1"/>
        <v>1113.9430927835049</v>
      </c>
      <c r="R57" s="9">
        <f t="shared" si="1"/>
        <v>503.89441495327088</v>
      </c>
      <c r="S57" s="9">
        <f t="shared" si="1"/>
        <v>575.11305164319265</v>
      </c>
      <c r="T57" s="9">
        <f t="shared" si="1"/>
        <v>686.36715000000004</v>
      </c>
      <c r="U57" s="9">
        <f t="shared" si="1"/>
        <v>827.09139813084107</v>
      </c>
      <c r="V57" s="9">
        <f t="shared" si="1"/>
        <v>38.182242817423543</v>
      </c>
      <c r="W57" s="9">
        <f t="shared" si="1"/>
        <v>73.891497201492527</v>
      </c>
      <c r="X57" s="9">
        <f t="shared" si="1"/>
        <v>1188.9645833333334</v>
      </c>
      <c r="Y57" s="9">
        <f t="shared" si="1"/>
        <v>1128.4790940170942</v>
      </c>
      <c r="Z57" s="9">
        <f t="shared" si="1"/>
        <v>2537.1582537313429</v>
      </c>
      <c r="AA57" s="9">
        <f t="shared" si="1"/>
        <v>4550</v>
      </c>
      <c r="AB57" s="9">
        <f t="shared" si="1"/>
        <v>919.24109497206712</v>
      </c>
      <c r="AC57" s="9">
        <f t="shared" si="1"/>
        <v>983.42269906542049</v>
      </c>
      <c r="AD57" s="9">
        <f t="shared" si="1"/>
        <v>422.75394392523367</v>
      </c>
      <c r="AE57" s="9">
        <f t="shared" si="1"/>
        <v>6.0888138888888905</v>
      </c>
      <c r="AF57" s="9">
        <f t="shared" si="1"/>
        <v>195.19433937082937</v>
      </c>
      <c r="AG57" s="9">
        <f t="shared" si="1"/>
        <v>1.6367314126394055</v>
      </c>
    </row>
    <row r="58" spans="1:33" x14ac:dyDescent="0.4">
      <c r="A58" s="5" t="s">
        <v>8</v>
      </c>
      <c r="B58" s="9">
        <f t="shared" si="1"/>
        <v>67.151568998109653</v>
      </c>
      <c r="C58" s="9">
        <f t="shared" si="1"/>
        <v>26.103001848428832</v>
      </c>
      <c r="D58" s="9">
        <f t="shared" si="1"/>
        <v>0</v>
      </c>
      <c r="E58" s="9">
        <f t="shared" si="1"/>
        <v>0.90863043478260874</v>
      </c>
      <c r="F58" s="9">
        <f t="shared" si="1"/>
        <v>0.78929943502824862</v>
      </c>
      <c r="G58" s="9">
        <f t="shared" si="1"/>
        <v>0</v>
      </c>
      <c r="H58" s="9">
        <f t="shared" si="1"/>
        <v>0</v>
      </c>
      <c r="I58" s="9">
        <f t="shared" si="1"/>
        <v>0</v>
      </c>
      <c r="J58" s="9">
        <f t="shared" si="1"/>
        <v>0</v>
      </c>
      <c r="K58" s="9">
        <f t="shared" si="1"/>
        <v>0</v>
      </c>
      <c r="L58" s="9">
        <f t="shared" si="1"/>
        <v>0</v>
      </c>
      <c r="M58" s="9">
        <f t="shared" si="1"/>
        <v>0</v>
      </c>
      <c r="N58" s="9">
        <f t="shared" si="1"/>
        <v>0</v>
      </c>
      <c r="O58" s="9">
        <f t="shared" si="1"/>
        <v>0</v>
      </c>
      <c r="P58" s="9">
        <f t="shared" si="1"/>
        <v>0</v>
      </c>
      <c r="Q58" s="9">
        <f t="shared" si="1"/>
        <v>0</v>
      </c>
      <c r="R58" s="9">
        <f t="shared" si="1"/>
        <v>0</v>
      </c>
      <c r="S58" s="9">
        <f t="shared" si="1"/>
        <v>0</v>
      </c>
      <c r="T58" s="9">
        <f t="shared" si="1"/>
        <v>0</v>
      </c>
      <c r="U58" s="9">
        <f t="shared" si="1"/>
        <v>14.951528971962617</v>
      </c>
      <c r="V58" s="9">
        <f t="shared" si="1"/>
        <v>0</v>
      </c>
      <c r="W58" s="9">
        <f t="shared" si="1"/>
        <v>8.4896613805970151</v>
      </c>
      <c r="X58" s="9">
        <f t="shared" si="1"/>
        <v>0</v>
      </c>
      <c r="Y58" s="9">
        <f t="shared" si="1"/>
        <v>0</v>
      </c>
      <c r="Z58" s="9">
        <f t="shared" si="1"/>
        <v>0</v>
      </c>
      <c r="AA58" s="9">
        <f t="shared" si="1"/>
        <v>0</v>
      </c>
      <c r="AB58" s="9">
        <f t="shared" si="1"/>
        <v>0</v>
      </c>
      <c r="AC58" s="9">
        <f t="shared" si="1"/>
        <v>0</v>
      </c>
      <c r="AD58" s="9">
        <f t="shared" si="1"/>
        <v>0</v>
      </c>
      <c r="AE58" s="9">
        <f t="shared" si="1"/>
        <v>0</v>
      </c>
      <c r="AF58" s="9">
        <f t="shared" si="1"/>
        <v>0</v>
      </c>
      <c r="AG58" s="9">
        <f t="shared" ref="AG58" si="2">AG12/1000</f>
        <v>0</v>
      </c>
    </row>
    <row r="59" spans="1:33" x14ac:dyDescent="0.4">
      <c r="A59" s="5" t="s">
        <v>45</v>
      </c>
      <c r="B59" s="9">
        <f t="shared" ref="B59:AG66" si="3">B13/1000</f>
        <v>8.8795463137996222</v>
      </c>
      <c r="C59" s="9">
        <f t="shared" si="3"/>
        <v>12.555874306839184</v>
      </c>
      <c r="D59" s="9">
        <f t="shared" si="3"/>
        <v>21.900776340110905</v>
      </c>
      <c r="E59" s="9">
        <f t="shared" si="3"/>
        <v>20.898500000000002</v>
      </c>
      <c r="F59" s="9">
        <f t="shared" si="3"/>
        <v>3.1571977401129945</v>
      </c>
      <c r="G59" s="9">
        <f t="shared" si="3"/>
        <v>8.4010212569316103</v>
      </c>
      <c r="H59" s="9">
        <f t="shared" si="3"/>
        <v>11.987339449541286</v>
      </c>
      <c r="I59" s="9">
        <f t="shared" si="3"/>
        <v>4.1436201117318436</v>
      </c>
      <c r="J59" s="9">
        <f t="shared" si="3"/>
        <v>1.8565423728813557</v>
      </c>
      <c r="K59" s="9">
        <f t="shared" si="3"/>
        <v>10.309911404335532</v>
      </c>
      <c r="L59" s="9">
        <f t="shared" si="3"/>
        <v>10.537364398881639</v>
      </c>
      <c r="M59" s="9">
        <f t="shared" si="3"/>
        <v>8.3364507042253528</v>
      </c>
      <c r="N59" s="9">
        <f t="shared" si="3"/>
        <v>20.574741020793951</v>
      </c>
      <c r="O59" s="9">
        <f t="shared" si="3"/>
        <v>11.083861804222646</v>
      </c>
      <c r="P59" s="9">
        <f t="shared" si="3"/>
        <v>15.572737642585551</v>
      </c>
      <c r="Q59" s="9">
        <f t="shared" si="3"/>
        <v>7.6008247422680402</v>
      </c>
      <c r="R59" s="9">
        <f t="shared" si="3"/>
        <v>14.1846953271028</v>
      </c>
      <c r="S59" s="9">
        <f t="shared" si="3"/>
        <v>19.372229107981227</v>
      </c>
      <c r="T59" s="9">
        <f t="shared" si="3"/>
        <v>11.974684615384618</v>
      </c>
      <c r="U59" s="9">
        <f t="shared" si="3"/>
        <v>0</v>
      </c>
      <c r="V59" s="9">
        <f t="shared" si="3"/>
        <v>7.5249675625579249</v>
      </c>
      <c r="W59" s="9">
        <f t="shared" si="3"/>
        <v>4.0876147388059696</v>
      </c>
      <c r="X59" s="9">
        <f t="shared" si="3"/>
        <v>15.852861111111109</v>
      </c>
      <c r="Y59" s="9">
        <f t="shared" si="3"/>
        <v>11.676797720797722</v>
      </c>
      <c r="Z59" s="9">
        <f t="shared" si="3"/>
        <v>16.923414179104476</v>
      </c>
      <c r="AA59" s="9">
        <f t="shared" si="3"/>
        <v>16.666666666666668</v>
      </c>
      <c r="AB59" s="9">
        <f t="shared" si="3"/>
        <v>7.036290502793296</v>
      </c>
      <c r="AC59" s="9">
        <f t="shared" si="3"/>
        <v>6.9303925233644863</v>
      </c>
      <c r="AD59" s="9">
        <f t="shared" si="3"/>
        <v>6.237353271028037</v>
      </c>
      <c r="AE59" s="9">
        <f t="shared" si="3"/>
        <v>0</v>
      </c>
      <c r="AF59" s="9">
        <f t="shared" si="3"/>
        <v>6.6027683508102957</v>
      </c>
      <c r="AG59" s="9">
        <f t="shared" si="3"/>
        <v>0.12590241635687735</v>
      </c>
    </row>
    <row r="60" spans="1:33" x14ac:dyDescent="0.4">
      <c r="A60" s="5" t="s">
        <v>9</v>
      </c>
      <c r="B60" s="9">
        <f t="shared" si="3"/>
        <v>0</v>
      </c>
      <c r="C60" s="9">
        <f t="shared" si="3"/>
        <v>0</v>
      </c>
      <c r="D60" s="9">
        <f t="shared" si="3"/>
        <v>5.1101811460258784</v>
      </c>
      <c r="E60" s="9">
        <f t="shared" si="3"/>
        <v>0</v>
      </c>
      <c r="F60" s="9">
        <f t="shared" si="3"/>
        <v>0.39464971751412431</v>
      </c>
      <c r="G60" s="9">
        <f t="shared" si="3"/>
        <v>0</v>
      </c>
      <c r="H60" s="9">
        <f t="shared" si="3"/>
        <v>0.7991559633027524</v>
      </c>
      <c r="I60" s="9">
        <f t="shared" si="3"/>
        <v>0</v>
      </c>
      <c r="J60" s="9">
        <f t="shared" si="3"/>
        <v>0</v>
      </c>
      <c r="K60" s="9">
        <f t="shared" si="3"/>
        <v>0</v>
      </c>
      <c r="L60" s="9">
        <f t="shared" si="3"/>
        <v>0</v>
      </c>
      <c r="M60" s="9">
        <f t="shared" si="3"/>
        <v>0.83364507042253533</v>
      </c>
      <c r="N60" s="9">
        <f t="shared" si="3"/>
        <v>0.66370132325141784</v>
      </c>
      <c r="O60" s="9">
        <f t="shared" si="3"/>
        <v>0.79170441458733187</v>
      </c>
      <c r="P60" s="9">
        <f t="shared" si="3"/>
        <v>7.7863688212927755</v>
      </c>
      <c r="Q60" s="9">
        <f t="shared" si="3"/>
        <v>2.5336082474226798</v>
      </c>
      <c r="R60" s="9">
        <f t="shared" si="3"/>
        <v>0.67546168224299052</v>
      </c>
      <c r="S60" s="9">
        <f t="shared" si="3"/>
        <v>0</v>
      </c>
      <c r="T60" s="9">
        <f t="shared" si="3"/>
        <v>2.1772153846153848</v>
      </c>
      <c r="U60" s="9">
        <f t="shared" si="3"/>
        <v>0</v>
      </c>
      <c r="V60" s="9">
        <f t="shared" si="3"/>
        <v>0</v>
      </c>
      <c r="W60" s="9">
        <f t="shared" si="3"/>
        <v>0</v>
      </c>
      <c r="X60" s="9">
        <f t="shared" si="3"/>
        <v>7.5092499999999998</v>
      </c>
      <c r="Y60" s="9">
        <f t="shared" si="3"/>
        <v>5.0043418803418804</v>
      </c>
      <c r="Z60" s="9">
        <f t="shared" si="3"/>
        <v>6.7693656716417898</v>
      </c>
      <c r="AA60" s="9">
        <f t="shared" si="3"/>
        <v>0</v>
      </c>
      <c r="AB60" s="9">
        <f t="shared" si="3"/>
        <v>1.5077765363128492</v>
      </c>
      <c r="AC60" s="9">
        <f t="shared" si="3"/>
        <v>2.079117757009346</v>
      </c>
      <c r="AD60" s="9">
        <f t="shared" si="3"/>
        <v>0.69303925233644859</v>
      </c>
      <c r="AE60" s="9">
        <f t="shared" si="3"/>
        <v>0.32046388888888899</v>
      </c>
      <c r="AF60" s="9">
        <f t="shared" si="3"/>
        <v>1.2380190657769303</v>
      </c>
      <c r="AG60" s="9">
        <f t="shared" si="3"/>
        <v>0.12590241635687735</v>
      </c>
    </row>
    <row r="61" spans="1:33" x14ac:dyDescent="0.4">
      <c r="A61" s="5" t="s">
        <v>10</v>
      </c>
      <c r="B61" s="9">
        <f t="shared" si="3"/>
        <v>0</v>
      </c>
      <c r="C61" s="9">
        <f t="shared" si="3"/>
        <v>0</v>
      </c>
      <c r="D61" s="9">
        <f t="shared" si="3"/>
        <v>0</v>
      </c>
      <c r="E61" s="9">
        <f t="shared" si="3"/>
        <v>0</v>
      </c>
      <c r="F61" s="9">
        <f t="shared" si="3"/>
        <v>0</v>
      </c>
      <c r="G61" s="9">
        <f t="shared" si="3"/>
        <v>0</v>
      </c>
      <c r="H61" s="9">
        <f t="shared" si="3"/>
        <v>0</v>
      </c>
      <c r="I61" s="9">
        <f t="shared" si="3"/>
        <v>0</v>
      </c>
      <c r="J61" s="9">
        <f t="shared" si="3"/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  <c r="N61" s="9">
        <f t="shared" si="3"/>
        <v>0</v>
      </c>
      <c r="O61" s="9">
        <f t="shared" si="3"/>
        <v>0</v>
      </c>
      <c r="P61" s="9">
        <f t="shared" si="3"/>
        <v>0</v>
      </c>
      <c r="Q61" s="9">
        <f t="shared" si="3"/>
        <v>0</v>
      </c>
      <c r="R61" s="9">
        <f t="shared" si="3"/>
        <v>0</v>
      </c>
      <c r="S61" s="9">
        <f t="shared" si="3"/>
        <v>0</v>
      </c>
      <c r="T61" s="9">
        <f t="shared" si="3"/>
        <v>0</v>
      </c>
      <c r="U61" s="9">
        <f t="shared" si="3"/>
        <v>0</v>
      </c>
      <c r="V61" s="9">
        <f t="shared" si="3"/>
        <v>0</v>
      </c>
      <c r="W61" s="9">
        <f t="shared" si="3"/>
        <v>0</v>
      </c>
      <c r="X61" s="9">
        <f t="shared" si="3"/>
        <v>0</v>
      </c>
      <c r="Y61" s="9">
        <f t="shared" si="3"/>
        <v>0</v>
      </c>
      <c r="Z61" s="9">
        <f t="shared" si="3"/>
        <v>0</v>
      </c>
      <c r="AA61" s="9">
        <f t="shared" si="3"/>
        <v>0</v>
      </c>
      <c r="AB61" s="9">
        <f t="shared" si="3"/>
        <v>0</v>
      </c>
      <c r="AC61" s="9">
        <f t="shared" si="3"/>
        <v>0</v>
      </c>
      <c r="AD61" s="9">
        <f t="shared" si="3"/>
        <v>4.158235514018692</v>
      </c>
      <c r="AE61" s="9">
        <f t="shared" si="3"/>
        <v>0</v>
      </c>
      <c r="AF61" s="9">
        <f t="shared" si="3"/>
        <v>3.7140571973307912</v>
      </c>
      <c r="AG61" s="9">
        <f t="shared" si="3"/>
        <v>0</v>
      </c>
    </row>
    <row r="62" spans="1:33" x14ac:dyDescent="0.4">
      <c r="A62" s="6" t="s">
        <v>11</v>
      </c>
      <c r="B62" s="9">
        <f t="shared" si="3"/>
        <v>0</v>
      </c>
      <c r="C62" s="9">
        <f t="shared" si="3"/>
        <v>0</v>
      </c>
      <c r="D62" s="9">
        <f t="shared" si="3"/>
        <v>0</v>
      </c>
      <c r="E62" s="9">
        <f t="shared" si="3"/>
        <v>0</v>
      </c>
      <c r="F62" s="9">
        <f t="shared" si="3"/>
        <v>12.234141242937854</v>
      </c>
      <c r="G62" s="9">
        <f t="shared" si="3"/>
        <v>0</v>
      </c>
      <c r="H62" s="9">
        <f t="shared" si="3"/>
        <v>0</v>
      </c>
      <c r="I62" s="9">
        <f t="shared" si="3"/>
        <v>0</v>
      </c>
      <c r="J62" s="9">
        <f t="shared" si="3"/>
        <v>0</v>
      </c>
      <c r="K62" s="9">
        <f t="shared" si="3"/>
        <v>1.2887389255419415</v>
      </c>
      <c r="L62" s="9">
        <f t="shared" si="3"/>
        <v>0</v>
      </c>
      <c r="M62" s="9">
        <f t="shared" si="3"/>
        <v>4.1682253521126764</v>
      </c>
      <c r="N62" s="9">
        <f t="shared" si="3"/>
        <v>0</v>
      </c>
      <c r="O62" s="9">
        <f t="shared" si="3"/>
        <v>4.7502264875239915</v>
      </c>
      <c r="P62" s="9">
        <f t="shared" si="3"/>
        <v>0</v>
      </c>
      <c r="Q62" s="9">
        <f t="shared" si="3"/>
        <v>0</v>
      </c>
      <c r="R62" s="9">
        <f t="shared" si="3"/>
        <v>0</v>
      </c>
      <c r="S62" s="9">
        <f t="shared" si="3"/>
        <v>0</v>
      </c>
      <c r="T62" s="9">
        <f t="shared" si="3"/>
        <v>0</v>
      </c>
      <c r="U62" s="9">
        <f t="shared" si="3"/>
        <v>0</v>
      </c>
      <c r="V62" s="9">
        <f t="shared" si="3"/>
        <v>0</v>
      </c>
      <c r="W62" s="9">
        <f t="shared" si="3"/>
        <v>0</v>
      </c>
      <c r="X62" s="9">
        <f t="shared" si="3"/>
        <v>2.5030833333333335</v>
      </c>
      <c r="Y62" s="9">
        <f t="shared" si="3"/>
        <v>0</v>
      </c>
      <c r="Z62" s="9">
        <f t="shared" si="3"/>
        <v>0</v>
      </c>
      <c r="AA62" s="9">
        <f t="shared" si="3"/>
        <v>0</v>
      </c>
      <c r="AB62" s="9">
        <f t="shared" si="3"/>
        <v>0</v>
      </c>
      <c r="AC62" s="9">
        <f t="shared" si="3"/>
        <v>0</v>
      </c>
      <c r="AD62" s="9">
        <f t="shared" si="3"/>
        <v>1.3860785046728972</v>
      </c>
      <c r="AE62" s="9">
        <f t="shared" si="3"/>
        <v>7.3706694444444469</v>
      </c>
      <c r="AF62" s="9">
        <f t="shared" si="3"/>
        <v>2.888711153479504</v>
      </c>
      <c r="AG62" s="9">
        <f t="shared" si="3"/>
        <v>0.62951208178438667</v>
      </c>
    </row>
    <row r="63" spans="1:33" x14ac:dyDescent="0.4">
      <c r="A63" s="6" t="s">
        <v>12</v>
      </c>
      <c r="B63" s="9">
        <f t="shared" si="3"/>
        <v>0.55497164461247639</v>
      </c>
      <c r="C63" s="9">
        <f t="shared" si="3"/>
        <v>0</v>
      </c>
      <c r="D63" s="9">
        <f t="shared" si="3"/>
        <v>0</v>
      </c>
      <c r="E63" s="9">
        <f t="shared" si="3"/>
        <v>0</v>
      </c>
      <c r="F63" s="9">
        <f t="shared" si="3"/>
        <v>0</v>
      </c>
      <c r="G63" s="9">
        <f t="shared" si="3"/>
        <v>0</v>
      </c>
      <c r="H63" s="9">
        <f t="shared" si="3"/>
        <v>0</v>
      </c>
      <c r="I63" s="9">
        <f t="shared" si="3"/>
        <v>0</v>
      </c>
      <c r="J63" s="9">
        <f t="shared" si="3"/>
        <v>0</v>
      </c>
      <c r="K63" s="9">
        <f t="shared" si="3"/>
        <v>0</v>
      </c>
      <c r="L63" s="9">
        <f t="shared" si="3"/>
        <v>0</v>
      </c>
      <c r="M63" s="9">
        <f t="shared" si="3"/>
        <v>0</v>
      </c>
      <c r="N63" s="9">
        <f t="shared" si="3"/>
        <v>0</v>
      </c>
      <c r="O63" s="9">
        <f t="shared" si="3"/>
        <v>0</v>
      </c>
      <c r="P63" s="9">
        <f t="shared" si="3"/>
        <v>0</v>
      </c>
      <c r="Q63" s="9">
        <f t="shared" si="3"/>
        <v>0</v>
      </c>
      <c r="R63" s="9">
        <f t="shared" si="3"/>
        <v>0</v>
      </c>
      <c r="S63" s="9">
        <f t="shared" si="3"/>
        <v>0</v>
      </c>
      <c r="T63" s="9">
        <f t="shared" si="3"/>
        <v>0</v>
      </c>
      <c r="U63" s="9">
        <f t="shared" si="3"/>
        <v>0</v>
      </c>
      <c r="V63" s="9">
        <f t="shared" si="3"/>
        <v>0</v>
      </c>
      <c r="W63" s="9">
        <f t="shared" si="3"/>
        <v>0</v>
      </c>
      <c r="X63" s="9">
        <f t="shared" si="3"/>
        <v>0</v>
      </c>
      <c r="Y63" s="9">
        <f t="shared" si="3"/>
        <v>0</v>
      </c>
      <c r="Z63" s="9">
        <f t="shared" si="3"/>
        <v>0</v>
      </c>
      <c r="AA63" s="9">
        <f t="shared" si="3"/>
        <v>0</v>
      </c>
      <c r="AB63" s="9">
        <f t="shared" si="3"/>
        <v>0</v>
      </c>
      <c r="AC63" s="9">
        <f t="shared" si="3"/>
        <v>0</v>
      </c>
      <c r="AD63" s="9">
        <f t="shared" si="3"/>
        <v>0</v>
      </c>
      <c r="AE63" s="9">
        <f t="shared" si="3"/>
        <v>4.4864944444444461</v>
      </c>
      <c r="AF63" s="9">
        <f t="shared" si="3"/>
        <v>1.2380190657769303</v>
      </c>
      <c r="AG63" s="9">
        <f t="shared" si="3"/>
        <v>1.88853624535316</v>
      </c>
    </row>
    <row r="64" spans="1:33" x14ac:dyDescent="0.4">
      <c r="A64" s="6" t="s">
        <v>13</v>
      </c>
      <c r="B64" s="9">
        <f t="shared" si="3"/>
        <v>0</v>
      </c>
      <c r="C64" s="9">
        <f t="shared" si="3"/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  <c r="I64" s="9">
        <f t="shared" si="3"/>
        <v>0</v>
      </c>
      <c r="J64" s="9">
        <f t="shared" si="3"/>
        <v>0</v>
      </c>
      <c r="K64" s="9">
        <f t="shared" si="3"/>
        <v>0</v>
      </c>
      <c r="L64" s="9">
        <f t="shared" si="3"/>
        <v>0</v>
      </c>
      <c r="M64" s="9">
        <f t="shared" si="3"/>
        <v>0</v>
      </c>
      <c r="N64" s="9">
        <f t="shared" si="3"/>
        <v>0</v>
      </c>
      <c r="O64" s="9">
        <f t="shared" si="3"/>
        <v>0</v>
      </c>
      <c r="P64" s="9">
        <f t="shared" si="3"/>
        <v>0</v>
      </c>
      <c r="Q64" s="9">
        <f t="shared" si="3"/>
        <v>0</v>
      </c>
      <c r="R64" s="9">
        <f t="shared" si="3"/>
        <v>0</v>
      </c>
      <c r="S64" s="9">
        <f t="shared" si="3"/>
        <v>0</v>
      </c>
      <c r="T64" s="9">
        <f t="shared" si="3"/>
        <v>0</v>
      </c>
      <c r="U64" s="9">
        <f t="shared" si="3"/>
        <v>0</v>
      </c>
      <c r="V64" s="9">
        <f t="shared" si="3"/>
        <v>0</v>
      </c>
      <c r="W64" s="9">
        <f t="shared" si="3"/>
        <v>0</v>
      </c>
      <c r="X64" s="9">
        <f t="shared" si="3"/>
        <v>0</v>
      </c>
      <c r="Y64" s="9">
        <f t="shared" si="3"/>
        <v>0</v>
      </c>
      <c r="Z64" s="9">
        <f t="shared" si="3"/>
        <v>0</v>
      </c>
      <c r="AA64" s="9">
        <f t="shared" si="3"/>
        <v>0</v>
      </c>
      <c r="AB64" s="9">
        <f t="shared" si="3"/>
        <v>0</v>
      </c>
      <c r="AC64" s="9">
        <f t="shared" si="3"/>
        <v>0</v>
      </c>
      <c r="AD64" s="9">
        <f t="shared" si="3"/>
        <v>0</v>
      </c>
      <c r="AE64" s="9">
        <f t="shared" si="3"/>
        <v>6.4092777777777794</v>
      </c>
      <c r="AF64" s="9">
        <f t="shared" si="3"/>
        <v>1.2380190657769303</v>
      </c>
      <c r="AG64" s="9">
        <f t="shared" si="3"/>
        <v>4.1547797397769521</v>
      </c>
    </row>
    <row r="65" spans="1:33" x14ac:dyDescent="0.4">
      <c r="A65" s="6" t="s">
        <v>14</v>
      </c>
      <c r="B65" s="9">
        <f t="shared" si="3"/>
        <v>5.5497164461247639</v>
      </c>
      <c r="C65" s="9">
        <f t="shared" si="3"/>
        <v>6.938772643253234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  <c r="I65" s="9">
        <f t="shared" si="3"/>
        <v>0</v>
      </c>
      <c r="J65" s="9">
        <f t="shared" si="3"/>
        <v>0</v>
      </c>
      <c r="K65" s="9">
        <f t="shared" si="3"/>
        <v>0</v>
      </c>
      <c r="L65" s="9">
        <f t="shared" si="3"/>
        <v>0</v>
      </c>
      <c r="M65" s="9">
        <f t="shared" si="3"/>
        <v>0</v>
      </c>
      <c r="N65" s="9">
        <f t="shared" si="3"/>
        <v>0</v>
      </c>
      <c r="O65" s="9">
        <f t="shared" si="3"/>
        <v>0</v>
      </c>
      <c r="P65" s="9">
        <f t="shared" si="3"/>
        <v>0</v>
      </c>
      <c r="Q65" s="9">
        <f t="shared" si="3"/>
        <v>0</v>
      </c>
      <c r="R65" s="9">
        <f t="shared" si="3"/>
        <v>0</v>
      </c>
      <c r="S65" s="9">
        <f t="shared" si="3"/>
        <v>0</v>
      </c>
      <c r="T65" s="9">
        <f t="shared" si="3"/>
        <v>0</v>
      </c>
      <c r="U65" s="9">
        <f t="shared" si="3"/>
        <v>0</v>
      </c>
      <c r="V65" s="9">
        <f t="shared" si="3"/>
        <v>0</v>
      </c>
      <c r="W65" s="9">
        <f t="shared" si="3"/>
        <v>0.94329570895522385</v>
      </c>
      <c r="X65" s="9">
        <f t="shared" si="3"/>
        <v>0</v>
      </c>
      <c r="Y65" s="9">
        <f t="shared" si="3"/>
        <v>0</v>
      </c>
      <c r="Z65" s="9">
        <f t="shared" si="3"/>
        <v>0</v>
      </c>
      <c r="AA65" s="9">
        <f t="shared" si="3"/>
        <v>0</v>
      </c>
      <c r="AB65" s="9">
        <f t="shared" si="3"/>
        <v>0</v>
      </c>
      <c r="AC65" s="9">
        <f t="shared" si="3"/>
        <v>0</v>
      </c>
      <c r="AD65" s="9">
        <f t="shared" si="3"/>
        <v>1.3860785046728972</v>
      </c>
      <c r="AE65" s="9">
        <f t="shared" si="3"/>
        <v>0</v>
      </c>
      <c r="AF65" s="9">
        <f t="shared" si="3"/>
        <v>0</v>
      </c>
      <c r="AG65" s="9">
        <f t="shared" si="3"/>
        <v>0</v>
      </c>
    </row>
    <row r="66" spans="1:33" x14ac:dyDescent="0.4">
      <c r="A66" s="6" t="s">
        <v>15</v>
      </c>
      <c r="B66" s="9">
        <f t="shared" si="3"/>
        <v>0</v>
      </c>
      <c r="C66" s="9">
        <f t="shared" si="3"/>
        <v>1.3216709796672828</v>
      </c>
      <c r="D66" s="9">
        <f t="shared" si="3"/>
        <v>0</v>
      </c>
      <c r="E66" s="9">
        <f t="shared" si="3"/>
        <v>0</v>
      </c>
      <c r="F66" s="9">
        <f t="shared" si="3"/>
        <v>0</v>
      </c>
      <c r="G66" s="9">
        <f t="shared" si="3"/>
        <v>0</v>
      </c>
      <c r="H66" s="9">
        <f t="shared" si="3"/>
        <v>0</v>
      </c>
      <c r="I66" s="9">
        <f t="shared" si="3"/>
        <v>0</v>
      </c>
      <c r="J66" s="9">
        <f t="shared" si="3"/>
        <v>0</v>
      </c>
      <c r="K66" s="9">
        <f t="shared" si="3"/>
        <v>0</v>
      </c>
      <c r="L66" s="9">
        <f t="shared" si="3"/>
        <v>0</v>
      </c>
      <c r="M66" s="9">
        <f t="shared" si="3"/>
        <v>0</v>
      </c>
      <c r="N66" s="9">
        <f t="shared" si="3"/>
        <v>0</v>
      </c>
      <c r="O66" s="9">
        <f t="shared" si="3"/>
        <v>0</v>
      </c>
      <c r="P66" s="9">
        <f t="shared" si="3"/>
        <v>0</v>
      </c>
      <c r="Q66" s="9">
        <f t="shared" si="3"/>
        <v>0</v>
      </c>
      <c r="R66" s="9">
        <f t="shared" si="3"/>
        <v>0</v>
      </c>
      <c r="S66" s="9">
        <f t="shared" si="3"/>
        <v>0</v>
      </c>
      <c r="T66" s="9">
        <f t="shared" si="3"/>
        <v>0</v>
      </c>
      <c r="U66" s="9">
        <f t="shared" si="3"/>
        <v>0</v>
      </c>
      <c r="V66" s="9">
        <f t="shared" si="3"/>
        <v>0</v>
      </c>
      <c r="W66" s="9">
        <f t="shared" si="3"/>
        <v>1.8865914179104477</v>
      </c>
      <c r="X66" s="9">
        <f t="shared" si="3"/>
        <v>0</v>
      </c>
      <c r="Y66" s="9">
        <f t="shared" si="3"/>
        <v>0</v>
      </c>
      <c r="Z66" s="9">
        <f t="shared" si="3"/>
        <v>0</v>
      </c>
      <c r="AA66" s="9">
        <f t="shared" si="3"/>
        <v>0</v>
      </c>
      <c r="AB66" s="9">
        <f t="shared" si="3"/>
        <v>0</v>
      </c>
      <c r="AC66" s="9">
        <f t="shared" si="3"/>
        <v>0</v>
      </c>
      <c r="AD66" s="9">
        <f t="shared" si="3"/>
        <v>0</v>
      </c>
      <c r="AE66" s="9">
        <f t="shared" si="3"/>
        <v>1.281855555555556</v>
      </c>
      <c r="AF66" s="9">
        <f t="shared" si="3"/>
        <v>0</v>
      </c>
      <c r="AG66" s="9">
        <f t="shared" ref="AG66" si="4">AG20/1000</f>
        <v>0.37770724907063202</v>
      </c>
    </row>
    <row r="67" spans="1:33" x14ac:dyDescent="0.4">
      <c r="A67" s="6" t="s">
        <v>16</v>
      </c>
      <c r="B67" s="9">
        <f t="shared" ref="B67:AG74" si="5">B21/1000</f>
        <v>3.8848015122873352</v>
      </c>
      <c r="C67" s="9">
        <f t="shared" si="5"/>
        <v>11.234203327171903</v>
      </c>
      <c r="D67" s="9">
        <f t="shared" si="5"/>
        <v>0</v>
      </c>
      <c r="E67" s="9">
        <f t="shared" si="5"/>
        <v>0</v>
      </c>
      <c r="F67" s="9">
        <f t="shared" si="5"/>
        <v>0</v>
      </c>
      <c r="G67" s="9">
        <f t="shared" si="5"/>
        <v>0</v>
      </c>
      <c r="H67" s="9">
        <f t="shared" si="5"/>
        <v>0</v>
      </c>
      <c r="I67" s="9">
        <f t="shared" si="5"/>
        <v>0</v>
      </c>
      <c r="J67" s="9">
        <f t="shared" si="5"/>
        <v>0</v>
      </c>
      <c r="K67" s="9">
        <f t="shared" si="5"/>
        <v>0</v>
      </c>
      <c r="L67" s="9">
        <f t="shared" si="5"/>
        <v>0</v>
      </c>
      <c r="M67" s="9">
        <f t="shared" si="5"/>
        <v>0</v>
      </c>
      <c r="N67" s="9">
        <f t="shared" si="5"/>
        <v>0</v>
      </c>
      <c r="O67" s="9">
        <f t="shared" si="5"/>
        <v>0</v>
      </c>
      <c r="P67" s="9">
        <f t="shared" si="5"/>
        <v>0</v>
      </c>
      <c r="Q67" s="9">
        <f t="shared" si="5"/>
        <v>0</v>
      </c>
      <c r="R67" s="9">
        <f t="shared" si="5"/>
        <v>0</v>
      </c>
      <c r="S67" s="9">
        <f t="shared" si="5"/>
        <v>0</v>
      </c>
      <c r="T67" s="9">
        <f t="shared" si="5"/>
        <v>0</v>
      </c>
      <c r="U67" s="9">
        <f t="shared" si="5"/>
        <v>0</v>
      </c>
      <c r="V67" s="9">
        <f t="shared" si="5"/>
        <v>0</v>
      </c>
      <c r="W67" s="9">
        <f t="shared" si="5"/>
        <v>0</v>
      </c>
      <c r="X67" s="9">
        <f t="shared" si="5"/>
        <v>0</v>
      </c>
      <c r="Y67" s="9">
        <f t="shared" si="5"/>
        <v>10.008683760683761</v>
      </c>
      <c r="Z67" s="9">
        <f t="shared" si="5"/>
        <v>0</v>
      </c>
      <c r="AA67" s="9">
        <f t="shared" si="5"/>
        <v>0</v>
      </c>
      <c r="AB67" s="9">
        <f t="shared" si="5"/>
        <v>0</v>
      </c>
      <c r="AC67" s="9">
        <f t="shared" si="5"/>
        <v>0</v>
      </c>
      <c r="AD67" s="9">
        <f t="shared" si="5"/>
        <v>0</v>
      </c>
      <c r="AE67" s="9">
        <f t="shared" si="5"/>
        <v>12.498091666666671</v>
      </c>
      <c r="AF67" s="9">
        <f t="shared" si="5"/>
        <v>1.6506920877025739</v>
      </c>
      <c r="AG67" s="9">
        <f t="shared" si="5"/>
        <v>2.1403410780669145</v>
      </c>
    </row>
    <row r="68" spans="1:33" x14ac:dyDescent="0.4">
      <c r="A68" s="6" t="s">
        <v>17</v>
      </c>
      <c r="B68" s="9">
        <f t="shared" si="5"/>
        <v>7.2146313799621939</v>
      </c>
      <c r="C68" s="9">
        <f t="shared" si="5"/>
        <v>0</v>
      </c>
      <c r="D68" s="9">
        <f t="shared" si="5"/>
        <v>0</v>
      </c>
      <c r="E68" s="9">
        <f t="shared" si="5"/>
        <v>0</v>
      </c>
      <c r="F68" s="9">
        <f t="shared" si="5"/>
        <v>0</v>
      </c>
      <c r="G68" s="9">
        <f t="shared" si="5"/>
        <v>0</v>
      </c>
      <c r="H68" s="9">
        <f t="shared" si="5"/>
        <v>0</v>
      </c>
      <c r="I68" s="9">
        <f t="shared" si="5"/>
        <v>0</v>
      </c>
      <c r="J68" s="9">
        <f t="shared" si="5"/>
        <v>0</v>
      </c>
      <c r="K68" s="9">
        <f t="shared" si="5"/>
        <v>0</v>
      </c>
      <c r="L68" s="9">
        <f t="shared" si="5"/>
        <v>0</v>
      </c>
      <c r="M68" s="9">
        <f t="shared" si="5"/>
        <v>0</v>
      </c>
      <c r="N68" s="9">
        <f t="shared" si="5"/>
        <v>0</v>
      </c>
      <c r="O68" s="9">
        <f t="shared" si="5"/>
        <v>0</v>
      </c>
      <c r="P68" s="9">
        <f t="shared" si="5"/>
        <v>0</v>
      </c>
      <c r="Q68" s="9">
        <f t="shared" si="5"/>
        <v>0</v>
      </c>
      <c r="R68" s="9">
        <f t="shared" si="5"/>
        <v>0</v>
      </c>
      <c r="S68" s="9">
        <f t="shared" si="5"/>
        <v>0</v>
      </c>
      <c r="T68" s="9">
        <f t="shared" si="5"/>
        <v>0</v>
      </c>
      <c r="U68" s="9">
        <f t="shared" si="5"/>
        <v>0</v>
      </c>
      <c r="V68" s="9">
        <f t="shared" si="5"/>
        <v>0</v>
      </c>
      <c r="W68" s="9">
        <f t="shared" si="5"/>
        <v>1.5721595149253731</v>
      </c>
      <c r="X68" s="9">
        <f t="shared" si="5"/>
        <v>0</v>
      </c>
      <c r="Y68" s="9">
        <f t="shared" si="5"/>
        <v>0</v>
      </c>
      <c r="Z68" s="9">
        <f t="shared" si="5"/>
        <v>0</v>
      </c>
      <c r="AA68" s="9">
        <f t="shared" si="5"/>
        <v>0</v>
      </c>
      <c r="AB68" s="9">
        <f t="shared" si="5"/>
        <v>0</v>
      </c>
      <c r="AC68" s="9">
        <f t="shared" si="5"/>
        <v>0</v>
      </c>
      <c r="AD68" s="9">
        <f t="shared" si="5"/>
        <v>0</v>
      </c>
      <c r="AE68" s="9">
        <f t="shared" si="5"/>
        <v>3.8455666666666679</v>
      </c>
      <c r="AF68" s="9">
        <f t="shared" si="5"/>
        <v>0</v>
      </c>
      <c r="AG68" s="9">
        <f t="shared" si="5"/>
        <v>0</v>
      </c>
    </row>
    <row r="69" spans="1:33" x14ac:dyDescent="0.4">
      <c r="A69" s="6" t="s">
        <v>18</v>
      </c>
      <c r="B69" s="9">
        <f t="shared" si="5"/>
        <v>0</v>
      </c>
      <c r="C69" s="9">
        <f t="shared" si="5"/>
        <v>0</v>
      </c>
      <c r="D69" s="9">
        <f t="shared" si="5"/>
        <v>0</v>
      </c>
      <c r="E69" s="9">
        <f t="shared" si="5"/>
        <v>0</v>
      </c>
      <c r="F69" s="9">
        <f t="shared" si="5"/>
        <v>0</v>
      </c>
      <c r="G69" s="9">
        <f t="shared" si="5"/>
        <v>0</v>
      </c>
      <c r="H69" s="9">
        <f t="shared" si="5"/>
        <v>0</v>
      </c>
      <c r="I69" s="9">
        <f t="shared" si="5"/>
        <v>0</v>
      </c>
      <c r="J69" s="9">
        <f t="shared" si="5"/>
        <v>0</v>
      </c>
      <c r="K69" s="9">
        <f t="shared" si="5"/>
        <v>0</v>
      </c>
      <c r="L69" s="9">
        <f t="shared" si="5"/>
        <v>0</v>
      </c>
      <c r="M69" s="9">
        <f t="shared" si="5"/>
        <v>1.6672901408450707</v>
      </c>
      <c r="N69" s="9">
        <f t="shared" si="5"/>
        <v>0</v>
      </c>
      <c r="O69" s="9">
        <f t="shared" si="5"/>
        <v>0</v>
      </c>
      <c r="P69" s="9">
        <f t="shared" si="5"/>
        <v>0</v>
      </c>
      <c r="Q69" s="9">
        <f t="shared" si="5"/>
        <v>0</v>
      </c>
      <c r="R69" s="9">
        <f t="shared" si="5"/>
        <v>0</v>
      </c>
      <c r="S69" s="9">
        <f t="shared" si="5"/>
        <v>0</v>
      </c>
      <c r="T69" s="9">
        <f t="shared" si="5"/>
        <v>0</v>
      </c>
      <c r="U69" s="9">
        <f t="shared" si="5"/>
        <v>0</v>
      </c>
      <c r="V69" s="9">
        <f t="shared" si="5"/>
        <v>0</v>
      </c>
      <c r="W69" s="9">
        <f t="shared" si="5"/>
        <v>0</v>
      </c>
      <c r="X69" s="9">
        <f t="shared" si="5"/>
        <v>0</v>
      </c>
      <c r="Y69" s="9">
        <f t="shared" si="5"/>
        <v>0</v>
      </c>
      <c r="Z69" s="9">
        <f t="shared" si="5"/>
        <v>0</v>
      </c>
      <c r="AA69" s="9">
        <f t="shared" si="5"/>
        <v>0</v>
      </c>
      <c r="AB69" s="9">
        <f t="shared" si="5"/>
        <v>0</v>
      </c>
      <c r="AC69" s="9">
        <f t="shared" si="5"/>
        <v>0</v>
      </c>
      <c r="AD69" s="9">
        <f t="shared" si="5"/>
        <v>0</v>
      </c>
      <c r="AE69" s="9">
        <f t="shared" si="5"/>
        <v>1.6023194444444449</v>
      </c>
      <c r="AF69" s="9">
        <f t="shared" si="5"/>
        <v>0</v>
      </c>
      <c r="AG69" s="9">
        <f t="shared" si="5"/>
        <v>0.75541449814126405</v>
      </c>
    </row>
    <row r="70" spans="1:33" x14ac:dyDescent="0.4">
      <c r="A70" s="6" t="s">
        <v>19</v>
      </c>
      <c r="B70" s="9">
        <f t="shared" si="5"/>
        <v>0</v>
      </c>
      <c r="C70" s="9">
        <f t="shared" si="5"/>
        <v>2.9737597042513859</v>
      </c>
      <c r="D70" s="9">
        <f t="shared" si="5"/>
        <v>0</v>
      </c>
      <c r="E70" s="9">
        <f t="shared" si="5"/>
        <v>0</v>
      </c>
      <c r="F70" s="9">
        <f t="shared" si="5"/>
        <v>0</v>
      </c>
      <c r="G70" s="9">
        <f t="shared" si="5"/>
        <v>0</v>
      </c>
      <c r="H70" s="9">
        <f t="shared" si="5"/>
        <v>0</v>
      </c>
      <c r="I70" s="9">
        <f t="shared" si="5"/>
        <v>0</v>
      </c>
      <c r="J70" s="9">
        <f t="shared" si="5"/>
        <v>0</v>
      </c>
      <c r="K70" s="9">
        <f t="shared" si="5"/>
        <v>0</v>
      </c>
      <c r="L70" s="9">
        <f t="shared" si="5"/>
        <v>0</v>
      </c>
      <c r="M70" s="9">
        <f t="shared" si="5"/>
        <v>1.3894084507042255</v>
      </c>
      <c r="N70" s="9">
        <f t="shared" si="5"/>
        <v>0</v>
      </c>
      <c r="O70" s="9">
        <f t="shared" si="5"/>
        <v>0</v>
      </c>
      <c r="P70" s="9">
        <f t="shared" si="5"/>
        <v>0</v>
      </c>
      <c r="Q70" s="9">
        <f t="shared" si="5"/>
        <v>0</v>
      </c>
      <c r="R70" s="9">
        <f t="shared" si="5"/>
        <v>0</v>
      </c>
      <c r="S70" s="9">
        <f t="shared" si="5"/>
        <v>0</v>
      </c>
      <c r="T70" s="9">
        <f t="shared" si="5"/>
        <v>0</v>
      </c>
      <c r="U70" s="9">
        <f t="shared" si="5"/>
        <v>0</v>
      </c>
      <c r="V70" s="9">
        <f t="shared" si="5"/>
        <v>0</v>
      </c>
      <c r="W70" s="9">
        <f t="shared" si="5"/>
        <v>1.8865914179104477</v>
      </c>
      <c r="X70" s="9">
        <f t="shared" si="5"/>
        <v>0</v>
      </c>
      <c r="Y70" s="9">
        <f t="shared" si="5"/>
        <v>0</v>
      </c>
      <c r="Z70" s="9">
        <f t="shared" si="5"/>
        <v>0</v>
      </c>
      <c r="AA70" s="9">
        <f t="shared" si="5"/>
        <v>0</v>
      </c>
      <c r="AB70" s="9">
        <f t="shared" si="5"/>
        <v>0</v>
      </c>
      <c r="AC70" s="9">
        <f t="shared" si="5"/>
        <v>0</v>
      </c>
      <c r="AD70" s="9">
        <f t="shared" si="5"/>
        <v>0</v>
      </c>
      <c r="AE70" s="9">
        <f t="shared" si="5"/>
        <v>25.637111111111118</v>
      </c>
      <c r="AF70" s="9">
        <f t="shared" si="5"/>
        <v>0</v>
      </c>
      <c r="AG70" s="9">
        <f t="shared" si="5"/>
        <v>11.33121747211896</v>
      </c>
    </row>
    <row r="71" spans="1:33" x14ac:dyDescent="0.4">
      <c r="A71" s="6" t="s">
        <v>20</v>
      </c>
      <c r="B71" s="9">
        <f t="shared" si="5"/>
        <v>0</v>
      </c>
      <c r="C71" s="9">
        <f t="shared" si="5"/>
        <v>1.982506469500924</v>
      </c>
      <c r="D71" s="9">
        <f t="shared" si="5"/>
        <v>0</v>
      </c>
      <c r="E71" s="9">
        <f t="shared" si="5"/>
        <v>0</v>
      </c>
      <c r="F71" s="9">
        <f t="shared" si="5"/>
        <v>0</v>
      </c>
      <c r="G71" s="9">
        <f t="shared" si="5"/>
        <v>0</v>
      </c>
      <c r="H71" s="9">
        <f t="shared" si="5"/>
        <v>0</v>
      </c>
      <c r="I71" s="9">
        <f t="shared" si="5"/>
        <v>0</v>
      </c>
      <c r="J71" s="9">
        <f t="shared" si="5"/>
        <v>0</v>
      </c>
      <c r="K71" s="9">
        <f t="shared" si="5"/>
        <v>0</v>
      </c>
      <c r="L71" s="9">
        <f t="shared" si="5"/>
        <v>0</v>
      </c>
      <c r="M71" s="9">
        <f t="shared" si="5"/>
        <v>0</v>
      </c>
      <c r="N71" s="9">
        <f t="shared" si="5"/>
        <v>0</v>
      </c>
      <c r="O71" s="9">
        <f t="shared" si="5"/>
        <v>0</v>
      </c>
      <c r="P71" s="9">
        <f t="shared" si="5"/>
        <v>0</v>
      </c>
      <c r="Q71" s="9">
        <f t="shared" si="5"/>
        <v>0</v>
      </c>
      <c r="R71" s="9">
        <f t="shared" si="5"/>
        <v>0</v>
      </c>
      <c r="S71" s="9">
        <f t="shared" si="5"/>
        <v>0</v>
      </c>
      <c r="T71" s="9">
        <f t="shared" si="5"/>
        <v>3.2658230769230774</v>
      </c>
      <c r="U71" s="9">
        <f t="shared" si="5"/>
        <v>0</v>
      </c>
      <c r="V71" s="9">
        <f t="shared" si="5"/>
        <v>0</v>
      </c>
      <c r="W71" s="9">
        <f t="shared" si="5"/>
        <v>4.0876147388059696</v>
      </c>
      <c r="X71" s="9">
        <f t="shared" si="5"/>
        <v>0</v>
      </c>
      <c r="Y71" s="9">
        <f t="shared" si="5"/>
        <v>0</v>
      </c>
      <c r="Z71" s="9">
        <f t="shared" si="5"/>
        <v>0</v>
      </c>
      <c r="AA71" s="9">
        <f t="shared" si="5"/>
        <v>0</v>
      </c>
      <c r="AB71" s="9">
        <f t="shared" si="5"/>
        <v>0</v>
      </c>
      <c r="AC71" s="9">
        <f t="shared" si="5"/>
        <v>3.4651962616822432</v>
      </c>
      <c r="AD71" s="9">
        <f t="shared" si="5"/>
        <v>0</v>
      </c>
      <c r="AE71" s="9">
        <f t="shared" si="5"/>
        <v>11.536700000000003</v>
      </c>
      <c r="AF71" s="9">
        <f t="shared" si="5"/>
        <v>1.6506920877025739</v>
      </c>
      <c r="AG71" s="9">
        <f t="shared" si="5"/>
        <v>1.3849265799256507</v>
      </c>
    </row>
    <row r="72" spans="1:33" x14ac:dyDescent="0.4">
      <c r="A72" s="6" t="s">
        <v>21</v>
      </c>
      <c r="B72" s="9">
        <f t="shared" si="5"/>
        <v>0</v>
      </c>
      <c r="C72" s="9">
        <f t="shared" si="5"/>
        <v>0.33041774491682069</v>
      </c>
      <c r="D72" s="9">
        <f t="shared" si="5"/>
        <v>0</v>
      </c>
      <c r="E72" s="9">
        <f t="shared" si="5"/>
        <v>0</v>
      </c>
      <c r="F72" s="9">
        <f t="shared" si="5"/>
        <v>0</v>
      </c>
      <c r="G72" s="9">
        <f t="shared" si="5"/>
        <v>0</v>
      </c>
      <c r="H72" s="9">
        <f t="shared" si="5"/>
        <v>0</v>
      </c>
      <c r="I72" s="9">
        <f t="shared" si="5"/>
        <v>0</v>
      </c>
      <c r="J72" s="9">
        <f t="shared" si="5"/>
        <v>0</v>
      </c>
      <c r="K72" s="9">
        <f t="shared" si="5"/>
        <v>0</v>
      </c>
      <c r="L72" s="9">
        <f t="shared" si="5"/>
        <v>0</v>
      </c>
      <c r="M72" s="9">
        <f t="shared" si="5"/>
        <v>0</v>
      </c>
      <c r="N72" s="9">
        <f t="shared" si="5"/>
        <v>0</v>
      </c>
      <c r="O72" s="9">
        <f t="shared" si="5"/>
        <v>0</v>
      </c>
      <c r="P72" s="9">
        <f t="shared" si="5"/>
        <v>0</v>
      </c>
      <c r="Q72" s="9">
        <f t="shared" si="5"/>
        <v>0</v>
      </c>
      <c r="R72" s="9">
        <f t="shared" si="5"/>
        <v>0</v>
      </c>
      <c r="S72" s="9">
        <f t="shared" si="5"/>
        <v>0</v>
      </c>
      <c r="T72" s="9">
        <f t="shared" si="5"/>
        <v>0</v>
      </c>
      <c r="U72" s="9">
        <f t="shared" si="5"/>
        <v>0</v>
      </c>
      <c r="V72" s="9">
        <f t="shared" si="5"/>
        <v>0</v>
      </c>
      <c r="W72" s="9">
        <f t="shared" si="5"/>
        <v>1.8865914179104477</v>
      </c>
      <c r="X72" s="9">
        <f t="shared" si="5"/>
        <v>0</v>
      </c>
      <c r="Y72" s="9">
        <f t="shared" si="5"/>
        <v>0</v>
      </c>
      <c r="Z72" s="9">
        <f t="shared" si="5"/>
        <v>0</v>
      </c>
      <c r="AA72" s="9">
        <f t="shared" si="5"/>
        <v>0</v>
      </c>
      <c r="AB72" s="9">
        <f t="shared" si="5"/>
        <v>0</v>
      </c>
      <c r="AC72" s="9">
        <f t="shared" si="5"/>
        <v>0</v>
      </c>
      <c r="AD72" s="9">
        <f t="shared" si="5"/>
        <v>0</v>
      </c>
      <c r="AE72" s="9">
        <f t="shared" si="5"/>
        <v>0</v>
      </c>
      <c r="AF72" s="9">
        <f t="shared" si="5"/>
        <v>0</v>
      </c>
      <c r="AG72" s="9">
        <f t="shared" si="5"/>
        <v>0</v>
      </c>
    </row>
    <row r="73" spans="1:33" x14ac:dyDescent="0.4">
      <c r="A73" s="6" t="s">
        <v>22</v>
      </c>
      <c r="B73" s="9">
        <f t="shared" si="5"/>
        <v>0</v>
      </c>
      <c r="C73" s="9">
        <f t="shared" si="5"/>
        <v>0</v>
      </c>
      <c r="D73" s="9">
        <f t="shared" si="5"/>
        <v>0</v>
      </c>
      <c r="E73" s="9">
        <f t="shared" si="5"/>
        <v>0</v>
      </c>
      <c r="F73" s="9">
        <f t="shared" si="5"/>
        <v>0.78929943502824862</v>
      </c>
      <c r="G73" s="9">
        <f t="shared" si="5"/>
        <v>0</v>
      </c>
      <c r="H73" s="9">
        <f t="shared" si="5"/>
        <v>0.7991559633027524</v>
      </c>
      <c r="I73" s="9">
        <f t="shared" si="5"/>
        <v>0</v>
      </c>
      <c r="J73" s="9">
        <f t="shared" si="5"/>
        <v>0</v>
      </c>
      <c r="K73" s="9">
        <f t="shared" si="5"/>
        <v>0</v>
      </c>
      <c r="L73" s="9">
        <f t="shared" si="5"/>
        <v>0</v>
      </c>
      <c r="M73" s="9">
        <f t="shared" si="5"/>
        <v>0</v>
      </c>
      <c r="N73" s="9">
        <f t="shared" si="5"/>
        <v>0</v>
      </c>
      <c r="O73" s="9">
        <f t="shared" si="5"/>
        <v>0</v>
      </c>
      <c r="P73" s="9">
        <f t="shared" si="5"/>
        <v>0</v>
      </c>
      <c r="Q73" s="9">
        <f t="shared" si="5"/>
        <v>0</v>
      </c>
      <c r="R73" s="9">
        <f t="shared" si="5"/>
        <v>0</v>
      </c>
      <c r="S73" s="9">
        <f t="shared" si="5"/>
        <v>0</v>
      </c>
      <c r="T73" s="9">
        <f t="shared" si="5"/>
        <v>0</v>
      </c>
      <c r="U73" s="9">
        <f t="shared" si="5"/>
        <v>0</v>
      </c>
      <c r="V73" s="9">
        <f t="shared" si="5"/>
        <v>0</v>
      </c>
      <c r="W73" s="9">
        <f t="shared" si="5"/>
        <v>0</v>
      </c>
      <c r="X73" s="9">
        <f t="shared" si="5"/>
        <v>0</v>
      </c>
      <c r="Y73" s="9">
        <f t="shared" si="5"/>
        <v>0</v>
      </c>
      <c r="Z73" s="9">
        <f t="shared" si="5"/>
        <v>0</v>
      </c>
      <c r="AA73" s="9">
        <f t="shared" si="5"/>
        <v>0</v>
      </c>
      <c r="AB73" s="9">
        <f t="shared" si="5"/>
        <v>0</v>
      </c>
      <c r="AC73" s="9">
        <f t="shared" si="5"/>
        <v>0</v>
      </c>
      <c r="AD73" s="9">
        <f t="shared" si="5"/>
        <v>0</v>
      </c>
      <c r="AE73" s="9">
        <f t="shared" si="5"/>
        <v>0</v>
      </c>
      <c r="AF73" s="9">
        <f t="shared" si="5"/>
        <v>0</v>
      </c>
      <c r="AG73" s="9">
        <f t="shared" si="5"/>
        <v>0</v>
      </c>
    </row>
    <row r="74" spans="1:33" x14ac:dyDescent="0.4">
      <c r="A74" s="6" t="s">
        <v>23</v>
      </c>
      <c r="B74" s="9">
        <f t="shared" si="5"/>
        <v>2.2198865784499056</v>
      </c>
      <c r="C74" s="9">
        <f t="shared" si="5"/>
        <v>0</v>
      </c>
      <c r="D74" s="9">
        <f t="shared" si="5"/>
        <v>0</v>
      </c>
      <c r="E74" s="9">
        <f t="shared" si="5"/>
        <v>0</v>
      </c>
      <c r="F74" s="9">
        <f t="shared" si="5"/>
        <v>3.1571977401129945</v>
      </c>
      <c r="G74" s="9">
        <f t="shared" si="5"/>
        <v>0.8196118299445474</v>
      </c>
      <c r="H74" s="9">
        <f t="shared" si="5"/>
        <v>0</v>
      </c>
      <c r="I74" s="9">
        <f t="shared" si="5"/>
        <v>4.4889217877094971</v>
      </c>
      <c r="J74" s="9">
        <f t="shared" si="5"/>
        <v>1.8565423728813557</v>
      </c>
      <c r="K74" s="9">
        <f t="shared" si="5"/>
        <v>0.64436946277097074</v>
      </c>
      <c r="L74" s="9">
        <f t="shared" si="5"/>
        <v>0</v>
      </c>
      <c r="M74" s="9">
        <f t="shared" si="5"/>
        <v>1.1115267605633805</v>
      </c>
      <c r="N74" s="9">
        <f t="shared" si="5"/>
        <v>0.66370132325141784</v>
      </c>
      <c r="O74" s="9">
        <f t="shared" si="5"/>
        <v>0</v>
      </c>
      <c r="P74" s="9">
        <f t="shared" si="5"/>
        <v>0</v>
      </c>
      <c r="Q74" s="9">
        <f t="shared" si="5"/>
        <v>0</v>
      </c>
      <c r="R74" s="9">
        <f t="shared" si="5"/>
        <v>0</v>
      </c>
      <c r="S74" s="9">
        <f t="shared" si="5"/>
        <v>0</v>
      </c>
      <c r="T74" s="9">
        <f t="shared" si="5"/>
        <v>0</v>
      </c>
      <c r="U74" s="9">
        <f t="shared" si="5"/>
        <v>0</v>
      </c>
      <c r="V74" s="9">
        <f t="shared" si="5"/>
        <v>1.3935125115848008</v>
      </c>
      <c r="W74" s="9">
        <f t="shared" si="5"/>
        <v>0</v>
      </c>
      <c r="X74" s="9">
        <f t="shared" si="5"/>
        <v>0</v>
      </c>
      <c r="Y74" s="9">
        <f t="shared" si="5"/>
        <v>0</v>
      </c>
      <c r="Z74" s="9">
        <f t="shared" si="5"/>
        <v>0</v>
      </c>
      <c r="AA74" s="9">
        <f t="shared" si="5"/>
        <v>0</v>
      </c>
      <c r="AB74" s="9">
        <f t="shared" si="5"/>
        <v>0</v>
      </c>
      <c r="AC74" s="9">
        <f t="shared" si="5"/>
        <v>0</v>
      </c>
      <c r="AD74" s="9">
        <f t="shared" si="5"/>
        <v>0</v>
      </c>
      <c r="AE74" s="9">
        <f t="shared" si="5"/>
        <v>0</v>
      </c>
      <c r="AF74" s="9">
        <f t="shared" si="5"/>
        <v>0</v>
      </c>
      <c r="AG74" s="9">
        <f t="shared" ref="AG74" si="6">AG28/1000</f>
        <v>0</v>
      </c>
    </row>
    <row r="75" spans="1:33" x14ac:dyDescent="0.4">
      <c r="A75" s="6" t="s">
        <v>24</v>
      </c>
      <c r="B75" s="9">
        <f t="shared" ref="B75:AG82" si="7">B29/1000</f>
        <v>0</v>
      </c>
      <c r="C75" s="9">
        <f t="shared" si="7"/>
        <v>0</v>
      </c>
      <c r="D75" s="9">
        <f t="shared" si="7"/>
        <v>0</v>
      </c>
      <c r="E75" s="9">
        <f t="shared" si="7"/>
        <v>11.35788043478261</v>
      </c>
      <c r="F75" s="9">
        <f t="shared" si="7"/>
        <v>0</v>
      </c>
      <c r="G75" s="9">
        <f t="shared" si="7"/>
        <v>0</v>
      </c>
      <c r="H75" s="9">
        <f t="shared" si="7"/>
        <v>0</v>
      </c>
      <c r="I75" s="9">
        <f t="shared" si="7"/>
        <v>0</v>
      </c>
      <c r="J75" s="9">
        <f t="shared" si="7"/>
        <v>0</v>
      </c>
      <c r="K75" s="9">
        <f t="shared" si="7"/>
        <v>0</v>
      </c>
      <c r="L75" s="9">
        <f t="shared" si="7"/>
        <v>0</v>
      </c>
      <c r="M75" s="9">
        <f t="shared" si="7"/>
        <v>0</v>
      </c>
      <c r="N75" s="9">
        <f t="shared" si="7"/>
        <v>0</v>
      </c>
      <c r="O75" s="9">
        <f t="shared" si="7"/>
        <v>0</v>
      </c>
      <c r="P75" s="9">
        <f t="shared" si="7"/>
        <v>0</v>
      </c>
      <c r="Q75" s="9">
        <f t="shared" si="7"/>
        <v>0</v>
      </c>
      <c r="R75" s="9">
        <f t="shared" si="7"/>
        <v>0</v>
      </c>
      <c r="S75" s="9">
        <f t="shared" si="7"/>
        <v>0</v>
      </c>
      <c r="T75" s="9">
        <f t="shared" si="7"/>
        <v>0</v>
      </c>
      <c r="U75" s="9">
        <f t="shared" si="7"/>
        <v>0</v>
      </c>
      <c r="V75" s="9">
        <f t="shared" si="7"/>
        <v>0</v>
      </c>
      <c r="W75" s="9">
        <f t="shared" si="7"/>
        <v>0</v>
      </c>
      <c r="X75" s="9">
        <f t="shared" si="7"/>
        <v>0</v>
      </c>
      <c r="Y75" s="9">
        <f t="shared" si="7"/>
        <v>0</v>
      </c>
      <c r="Z75" s="9">
        <f t="shared" si="7"/>
        <v>0</v>
      </c>
      <c r="AA75" s="9">
        <f t="shared" si="7"/>
        <v>0</v>
      </c>
      <c r="AB75" s="9">
        <f t="shared" si="7"/>
        <v>0</v>
      </c>
      <c r="AC75" s="9">
        <f t="shared" si="7"/>
        <v>0</v>
      </c>
      <c r="AD75" s="9">
        <f t="shared" si="7"/>
        <v>0</v>
      </c>
      <c r="AE75" s="9">
        <f t="shared" si="7"/>
        <v>0</v>
      </c>
      <c r="AF75" s="9">
        <f t="shared" si="7"/>
        <v>0</v>
      </c>
      <c r="AG75" s="9">
        <f t="shared" si="7"/>
        <v>0</v>
      </c>
    </row>
    <row r="76" spans="1:33" x14ac:dyDescent="0.4">
      <c r="A76" s="6" t="s">
        <v>25</v>
      </c>
      <c r="B76" s="9">
        <f t="shared" si="7"/>
        <v>0</v>
      </c>
      <c r="C76" s="9">
        <f t="shared" si="7"/>
        <v>0</v>
      </c>
      <c r="D76" s="9">
        <f t="shared" si="7"/>
        <v>0</v>
      </c>
      <c r="E76" s="9">
        <f t="shared" si="7"/>
        <v>0</v>
      </c>
      <c r="F76" s="9">
        <f t="shared" si="7"/>
        <v>1.9732485875706214</v>
      </c>
      <c r="G76" s="9">
        <f t="shared" si="7"/>
        <v>0.20490295748613685</v>
      </c>
      <c r="H76" s="9">
        <f t="shared" si="7"/>
        <v>1.5983119266055048</v>
      </c>
      <c r="I76" s="9">
        <f t="shared" si="7"/>
        <v>3.4530167597765362</v>
      </c>
      <c r="J76" s="9">
        <f t="shared" si="7"/>
        <v>3.0942372881355928</v>
      </c>
      <c r="K76" s="9">
        <f t="shared" si="7"/>
        <v>1.2887389255419415</v>
      </c>
      <c r="L76" s="9">
        <f t="shared" si="7"/>
        <v>1.7562273998136066</v>
      </c>
      <c r="M76" s="9">
        <f t="shared" si="7"/>
        <v>5.5576338028169019</v>
      </c>
      <c r="N76" s="9">
        <f t="shared" si="7"/>
        <v>1.9911039697542534</v>
      </c>
      <c r="O76" s="9">
        <f t="shared" si="7"/>
        <v>2.3751132437619957</v>
      </c>
      <c r="P76" s="9">
        <f t="shared" si="7"/>
        <v>0.86515209125475279</v>
      </c>
      <c r="Q76" s="9">
        <f t="shared" si="7"/>
        <v>0</v>
      </c>
      <c r="R76" s="9">
        <f t="shared" si="7"/>
        <v>0.67546168224299052</v>
      </c>
      <c r="S76" s="9">
        <f t="shared" si="7"/>
        <v>2.4215286384976533</v>
      </c>
      <c r="T76" s="9">
        <f t="shared" si="7"/>
        <v>3.2658230769230774</v>
      </c>
      <c r="U76" s="9">
        <f t="shared" si="7"/>
        <v>2.0388448598130839</v>
      </c>
      <c r="V76" s="9">
        <f t="shared" si="7"/>
        <v>2.7870250231696017</v>
      </c>
      <c r="W76" s="9">
        <f t="shared" si="7"/>
        <v>0</v>
      </c>
      <c r="X76" s="9">
        <f t="shared" si="7"/>
        <v>0</v>
      </c>
      <c r="Y76" s="9">
        <f t="shared" si="7"/>
        <v>0</v>
      </c>
      <c r="Z76" s="9">
        <f t="shared" si="7"/>
        <v>1.3538731343283579</v>
      </c>
      <c r="AA76" s="9">
        <f t="shared" si="7"/>
        <v>0</v>
      </c>
      <c r="AB76" s="9">
        <f t="shared" si="7"/>
        <v>0</v>
      </c>
      <c r="AC76" s="9">
        <f t="shared" si="7"/>
        <v>0</v>
      </c>
      <c r="AD76" s="9">
        <f t="shared" si="7"/>
        <v>0</v>
      </c>
      <c r="AE76" s="9">
        <f t="shared" si="7"/>
        <v>0</v>
      </c>
      <c r="AF76" s="9">
        <f t="shared" si="7"/>
        <v>0</v>
      </c>
      <c r="AG76" s="9">
        <f t="shared" si="7"/>
        <v>0</v>
      </c>
    </row>
    <row r="77" spans="1:33" x14ac:dyDescent="0.4">
      <c r="A77" s="6" t="s">
        <v>26</v>
      </c>
      <c r="B77" s="9">
        <f t="shared" si="7"/>
        <v>0</v>
      </c>
      <c r="C77" s="9">
        <f t="shared" si="7"/>
        <v>0</v>
      </c>
      <c r="D77" s="9">
        <f t="shared" si="7"/>
        <v>0</v>
      </c>
      <c r="E77" s="9">
        <f t="shared" si="7"/>
        <v>0</v>
      </c>
      <c r="F77" s="9">
        <f t="shared" si="7"/>
        <v>0</v>
      </c>
      <c r="G77" s="9">
        <f t="shared" si="7"/>
        <v>0</v>
      </c>
      <c r="H77" s="9">
        <f t="shared" si="7"/>
        <v>0</v>
      </c>
      <c r="I77" s="9">
        <f t="shared" si="7"/>
        <v>0</v>
      </c>
      <c r="J77" s="9">
        <f t="shared" si="7"/>
        <v>0</v>
      </c>
      <c r="K77" s="9">
        <f t="shared" si="7"/>
        <v>0</v>
      </c>
      <c r="L77" s="9">
        <f t="shared" si="7"/>
        <v>0</v>
      </c>
      <c r="M77" s="9">
        <f t="shared" si="7"/>
        <v>0</v>
      </c>
      <c r="N77" s="9">
        <f t="shared" si="7"/>
        <v>0</v>
      </c>
      <c r="O77" s="9">
        <f t="shared" si="7"/>
        <v>0</v>
      </c>
      <c r="P77" s="9">
        <f t="shared" si="7"/>
        <v>0</v>
      </c>
      <c r="Q77" s="9">
        <f t="shared" si="7"/>
        <v>0</v>
      </c>
      <c r="R77" s="9">
        <f t="shared" si="7"/>
        <v>0</v>
      </c>
      <c r="S77" s="9">
        <f t="shared" si="7"/>
        <v>0</v>
      </c>
      <c r="T77" s="9">
        <f t="shared" si="7"/>
        <v>0</v>
      </c>
      <c r="U77" s="9">
        <f t="shared" si="7"/>
        <v>0</v>
      </c>
      <c r="V77" s="9">
        <f t="shared" si="7"/>
        <v>0.83610750695088054</v>
      </c>
      <c r="W77" s="9">
        <f t="shared" si="7"/>
        <v>2.2010233208955223</v>
      </c>
      <c r="X77" s="9">
        <f t="shared" si="7"/>
        <v>0</v>
      </c>
      <c r="Y77" s="9">
        <f t="shared" si="7"/>
        <v>0</v>
      </c>
      <c r="Z77" s="9">
        <f t="shared" si="7"/>
        <v>0</v>
      </c>
      <c r="AA77" s="9">
        <f t="shared" si="7"/>
        <v>0</v>
      </c>
      <c r="AB77" s="9">
        <f t="shared" si="7"/>
        <v>0</v>
      </c>
      <c r="AC77" s="9">
        <f t="shared" si="7"/>
        <v>2.079117757009346</v>
      </c>
      <c r="AD77" s="9">
        <f t="shared" si="7"/>
        <v>1.3860785046728972</v>
      </c>
      <c r="AE77" s="9">
        <f t="shared" si="7"/>
        <v>0</v>
      </c>
      <c r="AF77" s="9">
        <f t="shared" si="7"/>
        <v>0</v>
      </c>
      <c r="AG77" s="9">
        <f t="shared" si="7"/>
        <v>0</v>
      </c>
    </row>
    <row r="78" spans="1:33" x14ac:dyDescent="0.4">
      <c r="A78" s="6" t="s">
        <v>27</v>
      </c>
      <c r="B78" s="9">
        <f t="shared" si="7"/>
        <v>0</v>
      </c>
      <c r="C78" s="9">
        <f t="shared" si="7"/>
        <v>0</v>
      </c>
      <c r="D78" s="9">
        <f t="shared" si="7"/>
        <v>0</v>
      </c>
      <c r="E78" s="9">
        <f t="shared" si="7"/>
        <v>3.634521739130435</v>
      </c>
      <c r="F78" s="9">
        <f t="shared" si="7"/>
        <v>3.5518474576271188</v>
      </c>
      <c r="G78" s="9">
        <f t="shared" si="7"/>
        <v>1.4343207024029578</v>
      </c>
      <c r="H78" s="9">
        <f t="shared" si="7"/>
        <v>5.5940917431192672</v>
      </c>
      <c r="I78" s="9">
        <f t="shared" si="7"/>
        <v>3.1077150837988827</v>
      </c>
      <c r="J78" s="9">
        <f t="shared" si="7"/>
        <v>4.641355932203389</v>
      </c>
      <c r="K78" s="9">
        <f t="shared" si="7"/>
        <v>3.8662167766258237</v>
      </c>
      <c r="L78" s="9">
        <f t="shared" si="7"/>
        <v>2.3416365330848086</v>
      </c>
      <c r="M78" s="9">
        <f t="shared" si="7"/>
        <v>7.7806873239436634</v>
      </c>
      <c r="N78" s="9">
        <f t="shared" si="7"/>
        <v>0</v>
      </c>
      <c r="O78" s="9">
        <f t="shared" si="7"/>
        <v>6.333635316698655</v>
      </c>
      <c r="P78" s="9">
        <f t="shared" si="7"/>
        <v>3.4606083650190111</v>
      </c>
      <c r="Q78" s="9">
        <f t="shared" si="7"/>
        <v>0</v>
      </c>
      <c r="R78" s="9">
        <f t="shared" si="7"/>
        <v>0</v>
      </c>
      <c r="S78" s="9">
        <f t="shared" si="7"/>
        <v>1.8161464788732398</v>
      </c>
      <c r="T78" s="9">
        <f t="shared" si="7"/>
        <v>1.6329115384615387</v>
      </c>
      <c r="U78" s="9">
        <f t="shared" si="7"/>
        <v>0.67961495327102805</v>
      </c>
      <c r="V78" s="9">
        <f t="shared" si="7"/>
        <v>3.0657275254865621</v>
      </c>
      <c r="W78" s="9">
        <f t="shared" si="7"/>
        <v>1.2577276119402985</v>
      </c>
      <c r="X78" s="9">
        <f t="shared" si="7"/>
        <v>0</v>
      </c>
      <c r="Y78" s="9">
        <f t="shared" si="7"/>
        <v>4.1702849002849005</v>
      </c>
      <c r="Z78" s="9">
        <f t="shared" si="7"/>
        <v>1.3538731343283579</v>
      </c>
      <c r="AA78" s="9">
        <f t="shared" si="7"/>
        <v>0</v>
      </c>
      <c r="AB78" s="9">
        <f t="shared" si="7"/>
        <v>2.010368715083799</v>
      </c>
      <c r="AC78" s="9">
        <f t="shared" si="7"/>
        <v>4.8512747663551403</v>
      </c>
      <c r="AD78" s="9">
        <f t="shared" si="7"/>
        <v>0</v>
      </c>
      <c r="AE78" s="9">
        <f t="shared" si="7"/>
        <v>6.0888138888888905</v>
      </c>
      <c r="AF78" s="9">
        <f t="shared" si="7"/>
        <v>2.4760381315538607</v>
      </c>
      <c r="AG78" s="9">
        <f t="shared" si="7"/>
        <v>3.3993652416356883</v>
      </c>
    </row>
    <row r="79" spans="1:33" x14ac:dyDescent="0.4">
      <c r="A79" s="6" t="s">
        <v>28</v>
      </c>
      <c r="B79" s="9">
        <f t="shared" si="7"/>
        <v>0</v>
      </c>
      <c r="C79" s="9">
        <f t="shared" si="7"/>
        <v>0</v>
      </c>
      <c r="D79" s="9">
        <f t="shared" si="7"/>
        <v>0</v>
      </c>
      <c r="E79" s="9">
        <f t="shared" si="7"/>
        <v>4.9974673913043484</v>
      </c>
      <c r="F79" s="9">
        <f t="shared" si="7"/>
        <v>7.4983446327683616</v>
      </c>
      <c r="G79" s="9">
        <f t="shared" si="7"/>
        <v>3.4833502772643263</v>
      </c>
      <c r="H79" s="9">
        <f t="shared" si="7"/>
        <v>0</v>
      </c>
      <c r="I79" s="9">
        <f t="shared" si="7"/>
        <v>5.1795251396648032</v>
      </c>
      <c r="J79" s="9">
        <f t="shared" si="7"/>
        <v>5.5696271186440667</v>
      </c>
      <c r="K79" s="9">
        <f t="shared" si="7"/>
        <v>5.1549557021677659</v>
      </c>
      <c r="L79" s="9">
        <f t="shared" si="7"/>
        <v>2.3416365330848086</v>
      </c>
      <c r="M79" s="9">
        <f t="shared" si="7"/>
        <v>7.7806873239436634</v>
      </c>
      <c r="N79" s="9">
        <f t="shared" si="7"/>
        <v>0</v>
      </c>
      <c r="O79" s="9">
        <f t="shared" si="7"/>
        <v>0</v>
      </c>
      <c r="P79" s="9">
        <f t="shared" si="7"/>
        <v>0</v>
      </c>
      <c r="Q79" s="9">
        <f t="shared" si="7"/>
        <v>3.3781443298969065</v>
      </c>
      <c r="R79" s="9">
        <f t="shared" si="7"/>
        <v>5.4036934579439242</v>
      </c>
      <c r="S79" s="9">
        <f t="shared" si="7"/>
        <v>0</v>
      </c>
      <c r="T79" s="9">
        <f t="shared" si="7"/>
        <v>2.1772153846153848</v>
      </c>
      <c r="U79" s="9">
        <f t="shared" si="7"/>
        <v>8.1553794392523358</v>
      </c>
      <c r="V79" s="9">
        <f t="shared" si="7"/>
        <v>3.3444300278035222</v>
      </c>
      <c r="W79" s="9">
        <f t="shared" si="7"/>
        <v>0</v>
      </c>
      <c r="X79" s="9">
        <f t="shared" si="7"/>
        <v>0</v>
      </c>
      <c r="Y79" s="9">
        <f t="shared" si="7"/>
        <v>3.3362279202279206</v>
      </c>
      <c r="Z79" s="9">
        <f t="shared" si="7"/>
        <v>4.7385559701492532</v>
      </c>
      <c r="AA79" s="9">
        <f t="shared" si="7"/>
        <v>0</v>
      </c>
      <c r="AB79" s="9">
        <f t="shared" si="7"/>
        <v>0</v>
      </c>
      <c r="AC79" s="9">
        <f t="shared" si="7"/>
        <v>0</v>
      </c>
      <c r="AD79" s="9">
        <f t="shared" si="7"/>
        <v>1.3860785046728972</v>
      </c>
      <c r="AE79" s="9">
        <f t="shared" si="7"/>
        <v>2.5637111111111119</v>
      </c>
      <c r="AF79" s="9">
        <f t="shared" si="7"/>
        <v>4.5394032411820779</v>
      </c>
      <c r="AG79" s="9">
        <f t="shared" si="7"/>
        <v>0.62951208178438667</v>
      </c>
    </row>
    <row r="80" spans="1:33" x14ac:dyDescent="0.4">
      <c r="A80" s="6" t="s">
        <v>29</v>
      </c>
      <c r="B80" s="9">
        <f t="shared" si="7"/>
        <v>0</v>
      </c>
      <c r="C80" s="9">
        <f t="shared" si="7"/>
        <v>0</v>
      </c>
      <c r="D80" s="9">
        <f t="shared" si="7"/>
        <v>0</v>
      </c>
      <c r="E80" s="9">
        <f t="shared" si="7"/>
        <v>0</v>
      </c>
      <c r="F80" s="9">
        <f t="shared" si="7"/>
        <v>0</v>
      </c>
      <c r="G80" s="9">
        <f t="shared" si="7"/>
        <v>0</v>
      </c>
      <c r="H80" s="9">
        <f t="shared" si="7"/>
        <v>0</v>
      </c>
      <c r="I80" s="9">
        <f t="shared" si="7"/>
        <v>0</v>
      </c>
      <c r="J80" s="9">
        <f t="shared" si="7"/>
        <v>0</v>
      </c>
      <c r="K80" s="9">
        <f t="shared" si="7"/>
        <v>0</v>
      </c>
      <c r="L80" s="9">
        <f t="shared" si="7"/>
        <v>0</v>
      </c>
      <c r="M80" s="9">
        <f t="shared" si="7"/>
        <v>0</v>
      </c>
      <c r="N80" s="9">
        <f t="shared" si="7"/>
        <v>0</v>
      </c>
      <c r="O80" s="9">
        <f t="shared" si="7"/>
        <v>0</v>
      </c>
      <c r="P80" s="9">
        <f t="shared" si="7"/>
        <v>0</v>
      </c>
      <c r="Q80" s="9">
        <f t="shared" si="7"/>
        <v>0</v>
      </c>
      <c r="R80" s="9">
        <f t="shared" si="7"/>
        <v>0</v>
      </c>
      <c r="S80" s="9">
        <f t="shared" si="7"/>
        <v>0</v>
      </c>
      <c r="T80" s="9">
        <f t="shared" si="7"/>
        <v>0</v>
      </c>
      <c r="U80" s="9">
        <f t="shared" si="7"/>
        <v>0</v>
      </c>
      <c r="V80" s="9">
        <f t="shared" si="7"/>
        <v>0</v>
      </c>
      <c r="W80" s="9">
        <f t="shared" si="7"/>
        <v>0</v>
      </c>
      <c r="X80" s="9">
        <f t="shared" si="7"/>
        <v>0</v>
      </c>
      <c r="Y80" s="9">
        <f t="shared" si="7"/>
        <v>0</v>
      </c>
      <c r="Z80" s="9">
        <f t="shared" si="7"/>
        <v>0</v>
      </c>
      <c r="AA80" s="9">
        <f t="shared" si="7"/>
        <v>0</v>
      </c>
      <c r="AB80" s="9">
        <f t="shared" si="7"/>
        <v>0</v>
      </c>
      <c r="AC80" s="9">
        <f t="shared" si="7"/>
        <v>0</v>
      </c>
      <c r="AD80" s="9">
        <f t="shared" si="7"/>
        <v>0</v>
      </c>
      <c r="AE80" s="9">
        <f t="shared" si="7"/>
        <v>0</v>
      </c>
      <c r="AF80" s="9">
        <f t="shared" si="7"/>
        <v>0</v>
      </c>
      <c r="AG80" s="9">
        <f t="shared" si="7"/>
        <v>2.3921459107806693</v>
      </c>
    </row>
    <row r="81" spans="1:33" x14ac:dyDescent="0.4">
      <c r="A81" s="6" t="s">
        <v>30</v>
      </c>
      <c r="B81" s="9">
        <f t="shared" si="7"/>
        <v>0.55497164461247639</v>
      </c>
      <c r="C81" s="9">
        <f t="shared" si="7"/>
        <v>0.33041774491682069</v>
      </c>
      <c r="D81" s="9">
        <f t="shared" si="7"/>
        <v>0</v>
      </c>
      <c r="E81" s="9">
        <f t="shared" si="7"/>
        <v>0.90863043478260874</v>
      </c>
      <c r="F81" s="9">
        <f t="shared" si="7"/>
        <v>0.39464971751412431</v>
      </c>
      <c r="G81" s="9">
        <f t="shared" si="7"/>
        <v>0.20490295748613685</v>
      </c>
      <c r="H81" s="9">
        <f t="shared" si="7"/>
        <v>0</v>
      </c>
      <c r="I81" s="9">
        <f t="shared" si="7"/>
        <v>0</v>
      </c>
      <c r="J81" s="9">
        <f t="shared" si="7"/>
        <v>0</v>
      </c>
      <c r="K81" s="9">
        <f t="shared" si="7"/>
        <v>0</v>
      </c>
      <c r="L81" s="9">
        <f t="shared" si="7"/>
        <v>0</v>
      </c>
      <c r="M81" s="9">
        <f t="shared" si="7"/>
        <v>0.55576338028169026</v>
      </c>
      <c r="N81" s="9">
        <f t="shared" si="7"/>
        <v>0</v>
      </c>
      <c r="O81" s="9">
        <f t="shared" si="7"/>
        <v>0</v>
      </c>
      <c r="P81" s="9">
        <f t="shared" si="7"/>
        <v>0</v>
      </c>
      <c r="Q81" s="9">
        <f t="shared" si="7"/>
        <v>0</v>
      </c>
      <c r="R81" s="9">
        <f t="shared" si="7"/>
        <v>0</v>
      </c>
      <c r="S81" s="9">
        <f t="shared" si="7"/>
        <v>0</v>
      </c>
      <c r="T81" s="9">
        <f t="shared" si="7"/>
        <v>0</v>
      </c>
      <c r="U81" s="9">
        <f t="shared" si="7"/>
        <v>0</v>
      </c>
      <c r="V81" s="9">
        <f t="shared" si="7"/>
        <v>0</v>
      </c>
      <c r="W81" s="9">
        <f t="shared" si="7"/>
        <v>0</v>
      </c>
      <c r="X81" s="9">
        <f t="shared" si="7"/>
        <v>0</v>
      </c>
      <c r="Y81" s="9">
        <f t="shared" si="7"/>
        <v>0</v>
      </c>
      <c r="Z81" s="9">
        <f t="shared" si="7"/>
        <v>0</v>
      </c>
      <c r="AA81" s="9">
        <f t="shared" si="7"/>
        <v>0</v>
      </c>
      <c r="AB81" s="9">
        <f t="shared" si="7"/>
        <v>0</v>
      </c>
      <c r="AC81" s="9">
        <f t="shared" si="7"/>
        <v>0</v>
      </c>
      <c r="AD81" s="9">
        <f t="shared" si="7"/>
        <v>0</v>
      </c>
      <c r="AE81" s="9">
        <f t="shared" si="7"/>
        <v>0</v>
      </c>
      <c r="AF81" s="9">
        <f t="shared" si="7"/>
        <v>0</v>
      </c>
      <c r="AG81" s="9">
        <f t="shared" si="7"/>
        <v>0</v>
      </c>
    </row>
    <row r="82" spans="1:33" x14ac:dyDescent="0.4">
      <c r="A82" s="6" t="s">
        <v>31</v>
      </c>
      <c r="B82" s="9">
        <f t="shared" si="7"/>
        <v>0</v>
      </c>
      <c r="C82" s="9">
        <f t="shared" si="7"/>
        <v>0</v>
      </c>
      <c r="D82" s="9">
        <f t="shared" si="7"/>
        <v>0</v>
      </c>
      <c r="E82" s="9">
        <f t="shared" si="7"/>
        <v>0.45431521739130437</v>
      </c>
      <c r="F82" s="9">
        <f t="shared" si="7"/>
        <v>0</v>
      </c>
      <c r="G82" s="9">
        <f t="shared" si="7"/>
        <v>0.4098059149722737</v>
      </c>
      <c r="H82" s="9">
        <f t="shared" si="7"/>
        <v>0</v>
      </c>
      <c r="I82" s="9">
        <f t="shared" si="7"/>
        <v>0</v>
      </c>
      <c r="J82" s="9">
        <f t="shared" si="7"/>
        <v>0.30942372881355928</v>
      </c>
      <c r="K82" s="9">
        <f t="shared" si="7"/>
        <v>0</v>
      </c>
      <c r="L82" s="9">
        <f t="shared" si="7"/>
        <v>1.1708182665424043</v>
      </c>
      <c r="M82" s="9">
        <f t="shared" si="7"/>
        <v>0.27788169014084513</v>
      </c>
      <c r="N82" s="9">
        <f t="shared" si="7"/>
        <v>0</v>
      </c>
      <c r="O82" s="9">
        <f t="shared" si="7"/>
        <v>0</v>
      </c>
      <c r="P82" s="9">
        <f t="shared" si="7"/>
        <v>0.86515209125475279</v>
      </c>
      <c r="Q82" s="9">
        <f t="shared" si="7"/>
        <v>0</v>
      </c>
      <c r="R82" s="9">
        <f t="shared" si="7"/>
        <v>0</v>
      </c>
      <c r="S82" s="9">
        <f t="shared" si="7"/>
        <v>0</v>
      </c>
      <c r="T82" s="9">
        <f t="shared" si="7"/>
        <v>0</v>
      </c>
      <c r="U82" s="9">
        <f t="shared" si="7"/>
        <v>0</v>
      </c>
      <c r="V82" s="9">
        <f t="shared" si="7"/>
        <v>0</v>
      </c>
      <c r="W82" s="9">
        <f t="shared" si="7"/>
        <v>0</v>
      </c>
      <c r="X82" s="9">
        <f t="shared" si="7"/>
        <v>0</v>
      </c>
      <c r="Y82" s="9">
        <f t="shared" si="7"/>
        <v>0</v>
      </c>
      <c r="Z82" s="9">
        <f t="shared" si="7"/>
        <v>0</v>
      </c>
      <c r="AA82" s="9">
        <f t="shared" si="7"/>
        <v>0</v>
      </c>
      <c r="AB82" s="9">
        <f t="shared" si="7"/>
        <v>0</v>
      </c>
      <c r="AC82" s="9">
        <f t="shared" si="7"/>
        <v>0</v>
      </c>
      <c r="AD82" s="9">
        <f t="shared" si="7"/>
        <v>0</v>
      </c>
      <c r="AE82" s="9">
        <f t="shared" si="7"/>
        <v>1.281855555555556</v>
      </c>
      <c r="AF82" s="9">
        <f t="shared" si="7"/>
        <v>0.41267302192564348</v>
      </c>
      <c r="AG82" s="9">
        <f t="shared" ref="AG82" si="8">AG36/1000</f>
        <v>0.2518048327137547</v>
      </c>
    </row>
    <row r="83" spans="1:33" x14ac:dyDescent="0.4">
      <c r="A83" s="6" t="s">
        <v>32</v>
      </c>
      <c r="B83" s="9">
        <f t="shared" ref="B83:AG90" si="9">B37/1000</f>
        <v>33.853270321361059</v>
      </c>
      <c r="C83" s="9">
        <f t="shared" si="9"/>
        <v>24.78133086876155</v>
      </c>
      <c r="D83" s="9">
        <f t="shared" si="9"/>
        <v>6.5702329020332719</v>
      </c>
      <c r="E83" s="9">
        <f t="shared" si="9"/>
        <v>4.0888369565217397</v>
      </c>
      <c r="F83" s="9">
        <f t="shared" si="9"/>
        <v>3.9464971751412428</v>
      </c>
      <c r="G83" s="9">
        <f t="shared" si="9"/>
        <v>0.61470887245841055</v>
      </c>
      <c r="H83" s="9">
        <f t="shared" si="9"/>
        <v>0</v>
      </c>
      <c r="I83" s="9">
        <f t="shared" si="9"/>
        <v>0</v>
      </c>
      <c r="J83" s="9">
        <f t="shared" si="9"/>
        <v>0</v>
      </c>
      <c r="K83" s="9">
        <f t="shared" si="9"/>
        <v>4.5105862393967948</v>
      </c>
      <c r="L83" s="9">
        <f t="shared" si="9"/>
        <v>2.3416365330848086</v>
      </c>
      <c r="M83" s="9">
        <f t="shared" si="9"/>
        <v>1.1115267605633805</v>
      </c>
      <c r="N83" s="9">
        <f t="shared" si="9"/>
        <v>0</v>
      </c>
      <c r="O83" s="9">
        <f t="shared" si="9"/>
        <v>0</v>
      </c>
      <c r="P83" s="9">
        <f t="shared" si="9"/>
        <v>0</v>
      </c>
      <c r="Q83" s="9">
        <f t="shared" si="9"/>
        <v>0</v>
      </c>
      <c r="R83" s="9">
        <f t="shared" si="9"/>
        <v>0</v>
      </c>
      <c r="S83" s="9">
        <f t="shared" si="9"/>
        <v>1.2107643192488267</v>
      </c>
      <c r="T83" s="9">
        <f t="shared" si="9"/>
        <v>0</v>
      </c>
      <c r="U83" s="9">
        <f t="shared" si="9"/>
        <v>1.3592299065420561</v>
      </c>
      <c r="V83" s="9">
        <f t="shared" si="9"/>
        <v>2.2296200185356816</v>
      </c>
      <c r="W83" s="9">
        <f t="shared" si="9"/>
        <v>10.376252798507462</v>
      </c>
      <c r="X83" s="9">
        <f t="shared" si="9"/>
        <v>0</v>
      </c>
      <c r="Y83" s="9">
        <f t="shared" si="9"/>
        <v>0</v>
      </c>
      <c r="Z83" s="9">
        <f t="shared" si="9"/>
        <v>0</v>
      </c>
      <c r="AA83" s="9">
        <f t="shared" si="9"/>
        <v>33.333333333333336</v>
      </c>
      <c r="AB83" s="9">
        <f t="shared" si="9"/>
        <v>0</v>
      </c>
      <c r="AC83" s="9">
        <f t="shared" si="9"/>
        <v>0</v>
      </c>
      <c r="AD83" s="9">
        <f t="shared" si="9"/>
        <v>5.5443140186915887</v>
      </c>
      <c r="AE83" s="9">
        <f t="shared" si="9"/>
        <v>6.0888138888888905</v>
      </c>
      <c r="AF83" s="9">
        <f t="shared" si="9"/>
        <v>1.6506920877025739</v>
      </c>
      <c r="AG83" s="9">
        <f t="shared" si="9"/>
        <v>1.133121747211896</v>
      </c>
    </row>
    <row r="84" spans="1:33" x14ac:dyDescent="0.4">
      <c r="A84" s="6" t="s">
        <v>33</v>
      </c>
      <c r="B84" s="9">
        <f t="shared" si="9"/>
        <v>0</v>
      </c>
      <c r="C84" s="9">
        <f t="shared" si="9"/>
        <v>7.9300258780036961</v>
      </c>
      <c r="D84" s="9">
        <f t="shared" si="9"/>
        <v>0</v>
      </c>
      <c r="E84" s="9">
        <f t="shared" si="9"/>
        <v>6.3604130434782613</v>
      </c>
      <c r="F84" s="9">
        <f t="shared" si="9"/>
        <v>5.9197457627118641</v>
      </c>
      <c r="G84" s="9">
        <f t="shared" si="9"/>
        <v>5.1225739371534207</v>
      </c>
      <c r="H84" s="9">
        <f t="shared" si="9"/>
        <v>4.7949357798165151</v>
      </c>
      <c r="I84" s="9">
        <f t="shared" si="9"/>
        <v>4.1436201117318436</v>
      </c>
      <c r="J84" s="9">
        <f t="shared" si="9"/>
        <v>6.4978983050847443</v>
      </c>
      <c r="K84" s="9">
        <f t="shared" si="9"/>
        <v>5.1549557021677659</v>
      </c>
      <c r="L84" s="9">
        <f t="shared" si="9"/>
        <v>16.976864864864869</v>
      </c>
      <c r="M84" s="9">
        <f t="shared" si="9"/>
        <v>1.1115267605633805</v>
      </c>
      <c r="N84" s="9">
        <f t="shared" si="9"/>
        <v>34.512468809073724</v>
      </c>
      <c r="O84" s="9">
        <f t="shared" si="9"/>
        <v>14.250679462571973</v>
      </c>
      <c r="P84" s="9">
        <f t="shared" si="9"/>
        <v>0</v>
      </c>
      <c r="Q84" s="9">
        <f t="shared" si="9"/>
        <v>0</v>
      </c>
      <c r="R84" s="9">
        <f t="shared" si="9"/>
        <v>0</v>
      </c>
      <c r="S84" s="9">
        <f t="shared" si="9"/>
        <v>0</v>
      </c>
      <c r="T84" s="9">
        <f t="shared" si="9"/>
        <v>3.8101269230769237</v>
      </c>
      <c r="U84" s="9">
        <f t="shared" si="9"/>
        <v>6.7961495327102801</v>
      </c>
      <c r="V84" s="9">
        <f t="shared" si="9"/>
        <v>4.7379425393883228</v>
      </c>
      <c r="W84" s="9">
        <f t="shared" si="9"/>
        <v>2.5154552238805969</v>
      </c>
      <c r="X84" s="9">
        <f t="shared" si="9"/>
        <v>10.012333333333334</v>
      </c>
      <c r="Y84" s="9">
        <f t="shared" si="9"/>
        <v>29.191994301994303</v>
      </c>
      <c r="Z84" s="9">
        <f t="shared" si="9"/>
        <v>0</v>
      </c>
      <c r="AA84" s="9">
        <f t="shared" si="9"/>
        <v>166.66666666666669</v>
      </c>
      <c r="AB84" s="9">
        <f t="shared" si="9"/>
        <v>0</v>
      </c>
      <c r="AC84" s="9">
        <f t="shared" si="9"/>
        <v>4.158235514018692</v>
      </c>
      <c r="AD84" s="9">
        <f t="shared" si="9"/>
        <v>0</v>
      </c>
      <c r="AE84" s="9">
        <f t="shared" si="9"/>
        <v>0</v>
      </c>
      <c r="AF84" s="9">
        <f t="shared" si="9"/>
        <v>0</v>
      </c>
      <c r="AG84" s="9">
        <f t="shared" si="9"/>
        <v>0.75541449814126405</v>
      </c>
    </row>
    <row r="85" spans="1:33" x14ac:dyDescent="0.4">
      <c r="A85" s="6" t="s">
        <v>34</v>
      </c>
      <c r="B85" s="9">
        <f t="shared" si="9"/>
        <v>0</v>
      </c>
      <c r="C85" s="9">
        <f t="shared" si="9"/>
        <v>0</v>
      </c>
      <c r="D85" s="9">
        <f t="shared" si="9"/>
        <v>0</v>
      </c>
      <c r="E85" s="9">
        <f t="shared" si="9"/>
        <v>0</v>
      </c>
      <c r="F85" s="9">
        <f t="shared" si="9"/>
        <v>0</v>
      </c>
      <c r="G85" s="9">
        <f t="shared" si="9"/>
        <v>0</v>
      </c>
      <c r="H85" s="9">
        <f t="shared" si="9"/>
        <v>0</v>
      </c>
      <c r="I85" s="9">
        <f t="shared" si="9"/>
        <v>0</v>
      </c>
      <c r="J85" s="9">
        <f t="shared" si="9"/>
        <v>0</v>
      </c>
      <c r="K85" s="9">
        <f t="shared" si="9"/>
        <v>0</v>
      </c>
      <c r="L85" s="9">
        <f t="shared" si="9"/>
        <v>0</v>
      </c>
      <c r="M85" s="9">
        <f t="shared" si="9"/>
        <v>0</v>
      </c>
      <c r="N85" s="9">
        <f t="shared" si="9"/>
        <v>0</v>
      </c>
      <c r="O85" s="9">
        <f t="shared" si="9"/>
        <v>0</v>
      </c>
      <c r="P85" s="9">
        <f t="shared" si="9"/>
        <v>0</v>
      </c>
      <c r="Q85" s="9">
        <f t="shared" si="9"/>
        <v>0</v>
      </c>
      <c r="R85" s="9">
        <f t="shared" si="9"/>
        <v>0</v>
      </c>
      <c r="S85" s="9">
        <f t="shared" si="9"/>
        <v>0</v>
      </c>
      <c r="T85" s="9">
        <f t="shared" si="9"/>
        <v>0</v>
      </c>
      <c r="U85" s="9">
        <f t="shared" si="9"/>
        <v>0</v>
      </c>
      <c r="V85" s="9">
        <f t="shared" si="9"/>
        <v>0</v>
      </c>
      <c r="W85" s="9">
        <f t="shared" si="9"/>
        <v>0</v>
      </c>
      <c r="X85" s="9">
        <f t="shared" si="9"/>
        <v>0</v>
      </c>
      <c r="Y85" s="9">
        <f t="shared" si="9"/>
        <v>0</v>
      </c>
      <c r="Z85" s="9">
        <f t="shared" si="9"/>
        <v>0</v>
      </c>
      <c r="AA85" s="9">
        <f t="shared" si="9"/>
        <v>0</v>
      </c>
      <c r="AB85" s="9">
        <f t="shared" si="9"/>
        <v>0</v>
      </c>
      <c r="AC85" s="9">
        <f t="shared" si="9"/>
        <v>0</v>
      </c>
      <c r="AD85" s="9">
        <f t="shared" si="9"/>
        <v>0</v>
      </c>
      <c r="AE85" s="9">
        <f t="shared" si="9"/>
        <v>0</v>
      </c>
      <c r="AF85" s="9">
        <f t="shared" si="9"/>
        <v>0</v>
      </c>
      <c r="AG85" s="9">
        <f t="shared" si="9"/>
        <v>0</v>
      </c>
    </row>
    <row r="86" spans="1:33" x14ac:dyDescent="0.4">
      <c r="A86" s="6" t="s">
        <v>35</v>
      </c>
      <c r="B86" s="9">
        <f t="shared" si="9"/>
        <v>2.7748582230623819</v>
      </c>
      <c r="C86" s="9">
        <f t="shared" si="9"/>
        <v>3.965012939001848</v>
      </c>
      <c r="D86" s="9">
        <f t="shared" si="9"/>
        <v>3.6501293900184844</v>
      </c>
      <c r="E86" s="9">
        <f t="shared" si="9"/>
        <v>9.5406195652173924</v>
      </c>
      <c r="F86" s="9">
        <f t="shared" si="9"/>
        <v>16.575288135593219</v>
      </c>
      <c r="G86" s="9">
        <f t="shared" si="9"/>
        <v>10.654953789279116</v>
      </c>
      <c r="H86" s="9">
        <f t="shared" si="9"/>
        <v>0.7991559633027524</v>
      </c>
      <c r="I86" s="9">
        <f t="shared" si="9"/>
        <v>20.027497206703909</v>
      </c>
      <c r="J86" s="9">
        <f t="shared" si="9"/>
        <v>14.233491525423727</v>
      </c>
      <c r="K86" s="9">
        <f t="shared" si="9"/>
        <v>9.6655419415645607</v>
      </c>
      <c r="L86" s="9">
        <f t="shared" si="9"/>
        <v>2.3416365330848086</v>
      </c>
      <c r="M86" s="9">
        <f t="shared" si="9"/>
        <v>8.3364507042253528</v>
      </c>
      <c r="N86" s="9">
        <f t="shared" si="9"/>
        <v>9.2918185255198491</v>
      </c>
      <c r="O86" s="9">
        <f t="shared" si="9"/>
        <v>4.7502264875239915</v>
      </c>
      <c r="P86" s="9">
        <f t="shared" si="9"/>
        <v>0.86515209125475279</v>
      </c>
      <c r="Q86" s="9">
        <f t="shared" si="9"/>
        <v>3.3781443298969065</v>
      </c>
      <c r="R86" s="9">
        <f t="shared" si="9"/>
        <v>3.3773084112149525</v>
      </c>
      <c r="S86" s="9">
        <f t="shared" si="9"/>
        <v>4.2376751173708929</v>
      </c>
      <c r="T86" s="9">
        <f t="shared" si="9"/>
        <v>0</v>
      </c>
      <c r="U86" s="9">
        <f t="shared" si="9"/>
        <v>6.7961495327102801</v>
      </c>
      <c r="V86" s="9">
        <f t="shared" si="9"/>
        <v>13.377720111214089</v>
      </c>
      <c r="W86" s="9">
        <f t="shared" si="9"/>
        <v>0.31443190298507462</v>
      </c>
      <c r="X86" s="9">
        <f t="shared" si="9"/>
        <v>0</v>
      </c>
      <c r="Y86" s="9">
        <f t="shared" si="9"/>
        <v>0</v>
      </c>
      <c r="Z86" s="9">
        <f t="shared" si="9"/>
        <v>0</v>
      </c>
      <c r="AA86" s="9">
        <f t="shared" si="9"/>
        <v>0</v>
      </c>
      <c r="AB86" s="9">
        <f t="shared" si="9"/>
        <v>1.0051843575418995</v>
      </c>
      <c r="AC86" s="9">
        <f t="shared" si="9"/>
        <v>0</v>
      </c>
      <c r="AD86" s="9">
        <f t="shared" si="9"/>
        <v>0</v>
      </c>
      <c r="AE86" s="9">
        <f t="shared" si="9"/>
        <v>14.100411111111114</v>
      </c>
      <c r="AF86" s="9">
        <f t="shared" si="9"/>
        <v>2.4760381315538607</v>
      </c>
      <c r="AG86" s="9">
        <f t="shared" si="9"/>
        <v>3.5252676579925653</v>
      </c>
    </row>
    <row r="87" spans="1:33" x14ac:dyDescent="0.4">
      <c r="A87" s="6" t="s">
        <v>36</v>
      </c>
      <c r="B87" s="9">
        <f t="shared" si="9"/>
        <v>9.4345179584120995</v>
      </c>
      <c r="C87" s="9">
        <f t="shared" si="9"/>
        <v>10.903785582255082</v>
      </c>
      <c r="D87" s="9">
        <f t="shared" si="9"/>
        <v>0</v>
      </c>
      <c r="E87" s="9">
        <f t="shared" si="9"/>
        <v>2.7258913043478263</v>
      </c>
      <c r="F87" s="9">
        <f t="shared" si="9"/>
        <v>4.7357966101694924</v>
      </c>
      <c r="G87" s="9">
        <f t="shared" si="9"/>
        <v>5.9421857670979685</v>
      </c>
      <c r="H87" s="9">
        <f t="shared" si="9"/>
        <v>3.9957798165137621</v>
      </c>
      <c r="I87" s="9">
        <f t="shared" si="9"/>
        <v>3.4530167597765362</v>
      </c>
      <c r="J87" s="9">
        <f t="shared" si="9"/>
        <v>8.3544406779660996</v>
      </c>
      <c r="K87" s="9">
        <f t="shared" si="9"/>
        <v>7.0880640904806782</v>
      </c>
      <c r="L87" s="9">
        <f t="shared" si="9"/>
        <v>3.5124547996272133</v>
      </c>
      <c r="M87" s="9">
        <f t="shared" si="9"/>
        <v>5.2797521126760572</v>
      </c>
      <c r="N87" s="9">
        <f t="shared" si="9"/>
        <v>3.3185066162570891</v>
      </c>
      <c r="O87" s="9">
        <f t="shared" si="9"/>
        <v>5.5419309021113232</v>
      </c>
      <c r="P87" s="9">
        <f t="shared" si="9"/>
        <v>1.7303041825095056</v>
      </c>
      <c r="Q87" s="9">
        <f t="shared" si="9"/>
        <v>3.3781443298969065</v>
      </c>
      <c r="R87" s="9">
        <f t="shared" si="9"/>
        <v>6.754616822429905</v>
      </c>
      <c r="S87" s="9">
        <f t="shared" si="9"/>
        <v>5.4484394366197195</v>
      </c>
      <c r="T87" s="9">
        <f t="shared" si="9"/>
        <v>4.8987346153846163</v>
      </c>
      <c r="U87" s="9">
        <f t="shared" si="9"/>
        <v>4.7573046728971962</v>
      </c>
      <c r="V87" s="9">
        <f t="shared" si="9"/>
        <v>3.6231325301204822</v>
      </c>
      <c r="W87" s="9">
        <f t="shared" si="9"/>
        <v>4.0876147388059696</v>
      </c>
      <c r="X87" s="9">
        <f t="shared" si="9"/>
        <v>0.83436111111111111</v>
      </c>
      <c r="Y87" s="9">
        <f t="shared" si="9"/>
        <v>5.0043418803418804</v>
      </c>
      <c r="Z87" s="9">
        <f t="shared" si="9"/>
        <v>4.0616194029850741</v>
      </c>
      <c r="AA87" s="9">
        <f t="shared" si="9"/>
        <v>0</v>
      </c>
      <c r="AB87" s="9">
        <f t="shared" si="9"/>
        <v>1.5077765363128492</v>
      </c>
      <c r="AC87" s="9">
        <f t="shared" si="9"/>
        <v>0.69303925233644859</v>
      </c>
      <c r="AD87" s="9">
        <f t="shared" si="9"/>
        <v>4.158235514018692</v>
      </c>
      <c r="AE87" s="9">
        <f t="shared" si="9"/>
        <v>0</v>
      </c>
      <c r="AF87" s="9">
        <f t="shared" si="9"/>
        <v>1.2380190657769303</v>
      </c>
      <c r="AG87" s="9">
        <f t="shared" si="9"/>
        <v>0</v>
      </c>
    </row>
    <row r="88" spans="1:33" x14ac:dyDescent="0.4">
      <c r="A88" s="6" t="s">
        <v>37</v>
      </c>
      <c r="B88" s="9">
        <f t="shared" si="9"/>
        <v>0</v>
      </c>
      <c r="C88" s="9">
        <f t="shared" si="9"/>
        <v>0</v>
      </c>
      <c r="D88" s="9">
        <f t="shared" si="9"/>
        <v>0</v>
      </c>
      <c r="E88" s="9">
        <f t="shared" si="9"/>
        <v>0</v>
      </c>
      <c r="F88" s="9">
        <f t="shared" si="9"/>
        <v>3.5518474576271188</v>
      </c>
      <c r="G88" s="9">
        <f t="shared" si="9"/>
        <v>0</v>
      </c>
      <c r="H88" s="9">
        <f t="shared" si="9"/>
        <v>0</v>
      </c>
      <c r="I88" s="9">
        <f t="shared" si="9"/>
        <v>0</v>
      </c>
      <c r="J88" s="9">
        <f t="shared" si="9"/>
        <v>0.61884745762711857</v>
      </c>
      <c r="K88" s="9">
        <f t="shared" si="9"/>
        <v>0</v>
      </c>
      <c r="L88" s="9">
        <f t="shared" si="9"/>
        <v>0</v>
      </c>
      <c r="M88" s="9">
        <f t="shared" si="9"/>
        <v>3.0566985915492961</v>
      </c>
      <c r="N88" s="9">
        <f t="shared" si="9"/>
        <v>0</v>
      </c>
      <c r="O88" s="9">
        <f t="shared" si="9"/>
        <v>0</v>
      </c>
      <c r="P88" s="9">
        <f t="shared" si="9"/>
        <v>0</v>
      </c>
      <c r="Q88" s="9">
        <f t="shared" si="9"/>
        <v>0</v>
      </c>
      <c r="R88" s="9">
        <f t="shared" si="9"/>
        <v>0</v>
      </c>
      <c r="S88" s="9">
        <f t="shared" si="9"/>
        <v>0</v>
      </c>
      <c r="T88" s="9">
        <f t="shared" si="9"/>
        <v>0</v>
      </c>
      <c r="U88" s="9">
        <f t="shared" si="9"/>
        <v>0</v>
      </c>
      <c r="V88" s="9">
        <f t="shared" si="9"/>
        <v>2.7870250231696017</v>
      </c>
      <c r="W88" s="9">
        <f t="shared" si="9"/>
        <v>0</v>
      </c>
      <c r="X88" s="9">
        <f t="shared" si="9"/>
        <v>0</v>
      </c>
      <c r="Y88" s="9">
        <f t="shared" si="9"/>
        <v>0</v>
      </c>
      <c r="Z88" s="9">
        <f t="shared" si="9"/>
        <v>0</v>
      </c>
      <c r="AA88" s="9">
        <f t="shared" si="9"/>
        <v>0</v>
      </c>
      <c r="AB88" s="9">
        <f t="shared" si="9"/>
        <v>0</v>
      </c>
      <c r="AC88" s="9">
        <f t="shared" si="9"/>
        <v>0</v>
      </c>
      <c r="AD88" s="9">
        <f t="shared" si="9"/>
        <v>0</v>
      </c>
      <c r="AE88" s="9">
        <f t="shared" si="9"/>
        <v>0</v>
      </c>
      <c r="AF88" s="9">
        <f t="shared" si="9"/>
        <v>0</v>
      </c>
      <c r="AG88" s="9">
        <f t="shared" si="9"/>
        <v>0</v>
      </c>
    </row>
    <row r="89" spans="1:33" x14ac:dyDescent="0.4">
      <c r="A89" s="6" t="s">
        <v>38</v>
      </c>
      <c r="B89" s="9">
        <f t="shared" si="9"/>
        <v>0</v>
      </c>
      <c r="C89" s="9">
        <f t="shared" si="9"/>
        <v>0</v>
      </c>
      <c r="D89" s="9">
        <f t="shared" si="9"/>
        <v>0</v>
      </c>
      <c r="E89" s="9">
        <f t="shared" si="9"/>
        <v>1.3629456521739132</v>
      </c>
      <c r="F89" s="9">
        <f t="shared" si="9"/>
        <v>0</v>
      </c>
      <c r="G89" s="9">
        <f t="shared" si="9"/>
        <v>0</v>
      </c>
      <c r="H89" s="9">
        <f t="shared" si="9"/>
        <v>0</v>
      </c>
      <c r="I89" s="9">
        <f t="shared" si="9"/>
        <v>0</v>
      </c>
      <c r="J89" s="9">
        <f t="shared" si="9"/>
        <v>0</v>
      </c>
      <c r="K89" s="9">
        <f t="shared" si="9"/>
        <v>0</v>
      </c>
      <c r="L89" s="9">
        <f t="shared" si="9"/>
        <v>2.3416365330848086</v>
      </c>
      <c r="M89" s="9">
        <f t="shared" si="9"/>
        <v>0</v>
      </c>
      <c r="N89" s="9">
        <f t="shared" si="9"/>
        <v>3.3185066162570891</v>
      </c>
      <c r="O89" s="9">
        <f t="shared" si="9"/>
        <v>1.5834088291746637</v>
      </c>
      <c r="P89" s="9">
        <f t="shared" si="9"/>
        <v>0</v>
      </c>
      <c r="Q89" s="9">
        <f t="shared" si="9"/>
        <v>0</v>
      </c>
      <c r="R89" s="9">
        <f t="shared" si="9"/>
        <v>0</v>
      </c>
      <c r="S89" s="9">
        <f t="shared" si="9"/>
        <v>0</v>
      </c>
      <c r="T89" s="9">
        <f t="shared" si="9"/>
        <v>0</v>
      </c>
      <c r="U89" s="9">
        <f t="shared" si="9"/>
        <v>0</v>
      </c>
      <c r="V89" s="9">
        <f t="shared" si="9"/>
        <v>0</v>
      </c>
      <c r="W89" s="9">
        <f t="shared" si="9"/>
        <v>0</v>
      </c>
      <c r="X89" s="9">
        <f t="shared" si="9"/>
        <v>0</v>
      </c>
      <c r="Y89" s="9">
        <f t="shared" si="9"/>
        <v>0</v>
      </c>
      <c r="Z89" s="9">
        <f t="shared" si="9"/>
        <v>0</v>
      </c>
      <c r="AA89" s="9">
        <f t="shared" si="9"/>
        <v>0</v>
      </c>
      <c r="AB89" s="9">
        <f t="shared" si="9"/>
        <v>0</v>
      </c>
      <c r="AC89" s="9">
        <f t="shared" si="9"/>
        <v>1.3860785046728972</v>
      </c>
      <c r="AD89" s="9">
        <f t="shared" si="9"/>
        <v>0</v>
      </c>
      <c r="AE89" s="9">
        <f t="shared" si="9"/>
        <v>0</v>
      </c>
      <c r="AF89" s="9">
        <f t="shared" si="9"/>
        <v>0</v>
      </c>
      <c r="AG89" s="9">
        <f t="shared" si="9"/>
        <v>0</v>
      </c>
    </row>
    <row r="90" spans="1:33" x14ac:dyDescent="0.4">
      <c r="A90" s="7" t="s">
        <v>39</v>
      </c>
      <c r="B90" s="9">
        <f t="shared" si="9"/>
        <v>1.6649149338374294</v>
      </c>
      <c r="C90" s="9">
        <f t="shared" si="9"/>
        <v>0.99125323475046201</v>
      </c>
      <c r="D90" s="9">
        <f t="shared" si="9"/>
        <v>0</v>
      </c>
      <c r="E90" s="9">
        <f t="shared" si="9"/>
        <v>0</v>
      </c>
      <c r="F90" s="9">
        <f t="shared" si="9"/>
        <v>0</v>
      </c>
      <c r="G90" s="9">
        <f t="shared" si="9"/>
        <v>0</v>
      </c>
      <c r="H90" s="9">
        <f t="shared" si="9"/>
        <v>0</v>
      </c>
      <c r="I90" s="9">
        <f t="shared" si="9"/>
        <v>0</v>
      </c>
      <c r="J90" s="9">
        <f t="shared" si="9"/>
        <v>0</v>
      </c>
      <c r="K90" s="9">
        <f t="shared" si="9"/>
        <v>0</v>
      </c>
      <c r="L90" s="9">
        <f t="shared" si="9"/>
        <v>0</v>
      </c>
      <c r="M90" s="9">
        <f t="shared" si="9"/>
        <v>0</v>
      </c>
      <c r="N90" s="9">
        <f t="shared" si="9"/>
        <v>0</v>
      </c>
      <c r="O90" s="9">
        <f t="shared" si="9"/>
        <v>0</v>
      </c>
      <c r="P90" s="9">
        <f t="shared" si="9"/>
        <v>0</v>
      </c>
      <c r="Q90" s="9">
        <f t="shared" si="9"/>
        <v>0</v>
      </c>
      <c r="R90" s="9">
        <f t="shared" si="9"/>
        <v>0</v>
      </c>
      <c r="S90" s="9">
        <f t="shared" si="9"/>
        <v>0</v>
      </c>
      <c r="T90" s="9">
        <f t="shared" si="9"/>
        <v>0</v>
      </c>
      <c r="U90" s="9">
        <f t="shared" si="9"/>
        <v>0</v>
      </c>
      <c r="V90" s="9">
        <f t="shared" si="9"/>
        <v>0</v>
      </c>
      <c r="W90" s="9">
        <f t="shared" si="9"/>
        <v>0</v>
      </c>
      <c r="X90" s="9">
        <f t="shared" si="9"/>
        <v>0</v>
      </c>
      <c r="Y90" s="9">
        <f t="shared" si="9"/>
        <v>0</v>
      </c>
      <c r="Z90" s="9">
        <f t="shared" si="9"/>
        <v>0</v>
      </c>
      <c r="AA90" s="9">
        <f t="shared" si="9"/>
        <v>0</v>
      </c>
      <c r="AB90" s="9">
        <f t="shared" si="9"/>
        <v>0</v>
      </c>
      <c r="AC90" s="9">
        <f t="shared" si="9"/>
        <v>0</v>
      </c>
      <c r="AD90" s="9">
        <f t="shared" si="9"/>
        <v>0</v>
      </c>
      <c r="AE90" s="9">
        <f t="shared" si="9"/>
        <v>0</v>
      </c>
      <c r="AF90" s="9">
        <f t="shared" si="9"/>
        <v>0</v>
      </c>
      <c r="AG90" s="9">
        <f t="shared" ref="AG90" si="10">AG44/1000</f>
        <v>0</v>
      </c>
    </row>
    <row r="93" spans="1:33" x14ac:dyDescent="0.4">
      <c r="A93" s="3" t="s">
        <v>2</v>
      </c>
      <c r="B93" s="10">
        <f>B50</f>
        <v>3.3298298676748588</v>
      </c>
      <c r="C93" s="10">
        <f t="shared" ref="C93:AG94" si="11">C50</f>
        <v>4.6258484288354893</v>
      </c>
      <c r="D93" s="10">
        <f t="shared" si="11"/>
        <v>5.8402070240295751</v>
      </c>
      <c r="E93" s="10">
        <f t="shared" si="11"/>
        <v>0.90863043478260874</v>
      </c>
      <c r="F93" s="10">
        <f t="shared" si="11"/>
        <v>0</v>
      </c>
      <c r="G93" s="10">
        <f t="shared" si="11"/>
        <v>0.8196118299445474</v>
      </c>
      <c r="H93" s="10">
        <f t="shared" si="11"/>
        <v>0</v>
      </c>
      <c r="I93" s="10">
        <f t="shared" si="11"/>
        <v>0.3453016759776536</v>
      </c>
      <c r="J93" s="10">
        <f t="shared" si="11"/>
        <v>0</v>
      </c>
      <c r="K93" s="10">
        <f t="shared" si="11"/>
        <v>0</v>
      </c>
      <c r="L93" s="10">
        <f t="shared" si="11"/>
        <v>0</v>
      </c>
      <c r="M93" s="10">
        <f t="shared" si="11"/>
        <v>1.1115267605633805</v>
      </c>
      <c r="N93" s="10">
        <f t="shared" si="11"/>
        <v>1.3274026465028357</v>
      </c>
      <c r="O93" s="10">
        <f t="shared" si="11"/>
        <v>0.79170441458733187</v>
      </c>
      <c r="P93" s="10">
        <f t="shared" si="11"/>
        <v>0</v>
      </c>
      <c r="Q93" s="10">
        <f t="shared" si="11"/>
        <v>0</v>
      </c>
      <c r="R93" s="10">
        <f t="shared" si="11"/>
        <v>1.350923364485981</v>
      </c>
      <c r="S93" s="10">
        <f t="shared" si="11"/>
        <v>0</v>
      </c>
      <c r="T93" s="10">
        <f t="shared" si="11"/>
        <v>0.54430384615384619</v>
      </c>
      <c r="U93" s="10">
        <f t="shared" si="11"/>
        <v>1.3592299065420561</v>
      </c>
      <c r="V93" s="10">
        <f t="shared" si="11"/>
        <v>0.83610750695088054</v>
      </c>
      <c r="W93" s="10">
        <f t="shared" si="11"/>
        <v>3.7731828358208954</v>
      </c>
      <c r="X93" s="10">
        <f t="shared" si="11"/>
        <v>0</v>
      </c>
      <c r="Y93" s="10">
        <f t="shared" si="11"/>
        <v>0</v>
      </c>
      <c r="Z93" s="10">
        <f t="shared" si="11"/>
        <v>0.67693656716417894</v>
      </c>
      <c r="AA93" s="10">
        <f t="shared" si="11"/>
        <v>0</v>
      </c>
      <c r="AB93" s="10">
        <f t="shared" si="11"/>
        <v>1.0051843575418995</v>
      </c>
      <c r="AC93" s="10">
        <f t="shared" si="11"/>
        <v>2.079117757009346</v>
      </c>
      <c r="AD93" s="10">
        <f t="shared" si="11"/>
        <v>0</v>
      </c>
      <c r="AE93" s="10">
        <f t="shared" si="11"/>
        <v>0.32046388888888899</v>
      </c>
      <c r="AF93" s="10">
        <f t="shared" si="11"/>
        <v>0.82534604385128696</v>
      </c>
      <c r="AG93" s="10">
        <f t="shared" si="11"/>
        <v>0.37770724907063202</v>
      </c>
    </row>
    <row r="94" spans="1:33" x14ac:dyDescent="0.4">
      <c r="A94" s="4" t="s">
        <v>3</v>
      </c>
      <c r="B94" s="10">
        <f>B51</f>
        <v>0</v>
      </c>
      <c r="C94" s="10">
        <f t="shared" si="11"/>
        <v>1.982506469500924</v>
      </c>
      <c r="D94" s="10">
        <f t="shared" si="11"/>
        <v>0</v>
      </c>
      <c r="E94" s="10">
        <f t="shared" si="11"/>
        <v>0.90863043478260874</v>
      </c>
      <c r="F94" s="10">
        <f t="shared" si="11"/>
        <v>2.3678983050847462</v>
      </c>
      <c r="G94" s="10">
        <f t="shared" si="11"/>
        <v>0.61470887245841055</v>
      </c>
      <c r="H94" s="10">
        <f t="shared" si="11"/>
        <v>3.9957798165137621</v>
      </c>
      <c r="I94" s="10">
        <f t="shared" si="11"/>
        <v>0</v>
      </c>
      <c r="J94" s="10">
        <f t="shared" si="11"/>
        <v>0</v>
      </c>
      <c r="K94" s="10">
        <f t="shared" si="11"/>
        <v>0</v>
      </c>
      <c r="L94" s="10">
        <f t="shared" si="11"/>
        <v>2.3416365330848086</v>
      </c>
      <c r="M94" s="10">
        <f t="shared" si="11"/>
        <v>0.83364507042253533</v>
      </c>
      <c r="N94" s="10">
        <f t="shared" si="11"/>
        <v>0.66370132325141784</v>
      </c>
      <c r="O94" s="10">
        <f t="shared" si="11"/>
        <v>3.9585220729366593</v>
      </c>
      <c r="P94" s="10">
        <f t="shared" si="11"/>
        <v>0.86515209125475279</v>
      </c>
      <c r="Q94" s="10">
        <f t="shared" si="11"/>
        <v>1.6890721649484532</v>
      </c>
      <c r="R94" s="10">
        <f t="shared" si="11"/>
        <v>1.350923364485981</v>
      </c>
      <c r="S94" s="10">
        <f t="shared" si="11"/>
        <v>1.2107643192488267</v>
      </c>
      <c r="T94" s="10">
        <f t="shared" si="11"/>
        <v>1.6329115384615387</v>
      </c>
      <c r="U94" s="10">
        <f t="shared" si="11"/>
        <v>1.3592299065420561</v>
      </c>
      <c r="V94" s="10">
        <f t="shared" si="11"/>
        <v>0</v>
      </c>
      <c r="W94" s="10">
        <f t="shared" si="11"/>
        <v>3.7731828358208954</v>
      </c>
      <c r="X94" s="10">
        <f t="shared" si="11"/>
        <v>0.83436111111111111</v>
      </c>
      <c r="Y94" s="10">
        <f t="shared" si="11"/>
        <v>1.6681139601139603</v>
      </c>
      <c r="Z94" s="10">
        <f t="shared" si="11"/>
        <v>0</v>
      </c>
      <c r="AA94" s="10">
        <f t="shared" si="11"/>
        <v>0</v>
      </c>
      <c r="AB94" s="10">
        <f t="shared" si="11"/>
        <v>1.0051843575418995</v>
      </c>
      <c r="AC94" s="10">
        <f t="shared" si="11"/>
        <v>2.7721570093457943</v>
      </c>
      <c r="AD94" s="10">
        <f t="shared" si="11"/>
        <v>4.158235514018692</v>
      </c>
      <c r="AE94" s="10">
        <f t="shared" si="11"/>
        <v>1.6023194444444449</v>
      </c>
      <c r="AF94" s="10">
        <f t="shared" si="11"/>
        <v>1.2380190657769303</v>
      </c>
      <c r="AG94" s="10">
        <f t="shared" si="11"/>
        <v>0.75541449814126405</v>
      </c>
    </row>
    <row r="95" spans="1:33" x14ac:dyDescent="0.4">
      <c r="A95" s="1" t="s">
        <v>41</v>
      </c>
      <c r="B95" s="10">
        <f>SUM(B52:B61)</f>
        <v>115.98907372400758</v>
      </c>
      <c r="C95" s="10">
        <f t="shared" ref="C95:AG95" si="12">SUM(C52:C61)</f>
        <v>82.274018484288334</v>
      </c>
      <c r="D95" s="10">
        <f t="shared" si="12"/>
        <v>453.34607024029572</v>
      </c>
      <c r="E95" s="10">
        <f t="shared" si="12"/>
        <v>442.95733695652177</v>
      </c>
      <c r="F95" s="10">
        <f t="shared" si="12"/>
        <v>69.458350282485881</v>
      </c>
      <c r="G95" s="10">
        <f t="shared" si="12"/>
        <v>43.02962107208873</v>
      </c>
      <c r="H95" s="10">
        <f t="shared" si="12"/>
        <v>359.62018348623866</v>
      </c>
      <c r="I95" s="10">
        <f t="shared" si="12"/>
        <v>113.94955307262569</v>
      </c>
      <c r="J95" s="10">
        <f t="shared" si="12"/>
        <v>48.270101694915247</v>
      </c>
      <c r="K95" s="10">
        <f t="shared" si="12"/>
        <v>772.59898586239387</v>
      </c>
      <c r="L95" s="10">
        <f t="shared" si="12"/>
        <v>1391.5175097856475</v>
      </c>
      <c r="M95" s="10">
        <f t="shared" si="12"/>
        <v>78.084754929577471</v>
      </c>
      <c r="N95" s="10">
        <f t="shared" si="12"/>
        <v>247.56059357277888</v>
      </c>
      <c r="O95" s="10">
        <f t="shared" si="12"/>
        <v>999.13097120921293</v>
      </c>
      <c r="P95" s="10">
        <f t="shared" si="12"/>
        <v>1750.202680608365</v>
      </c>
      <c r="Q95" s="10">
        <f t="shared" si="12"/>
        <v>1177.2832989690719</v>
      </c>
      <c r="R95" s="10">
        <f t="shared" si="12"/>
        <v>550.50127102803708</v>
      </c>
      <c r="S95" s="10">
        <f t="shared" si="12"/>
        <v>618.09518497652596</v>
      </c>
      <c r="T95" s="10">
        <f t="shared" si="12"/>
        <v>711.94943076923073</v>
      </c>
      <c r="U95" s="10">
        <f t="shared" si="12"/>
        <v>858.35368598130833</v>
      </c>
      <c r="V95" s="10">
        <f t="shared" si="12"/>
        <v>50.72385542168675</v>
      </c>
      <c r="W95" s="10">
        <f t="shared" si="12"/>
        <v>100.93264085820894</v>
      </c>
      <c r="X95" s="10">
        <f t="shared" si="12"/>
        <v>1299.10025</v>
      </c>
      <c r="Y95" s="10">
        <f t="shared" si="12"/>
        <v>1183.526854700855</v>
      </c>
      <c r="Z95" s="10">
        <f t="shared" si="12"/>
        <v>2650.8835970149253</v>
      </c>
      <c r="AA95" s="10">
        <f t="shared" si="12"/>
        <v>8833.3333333333339</v>
      </c>
      <c r="AB95" s="10">
        <f t="shared" si="12"/>
        <v>991.61436871508386</v>
      </c>
      <c r="AC95" s="10">
        <f t="shared" si="12"/>
        <v>1025.698093457944</v>
      </c>
      <c r="AD95" s="10">
        <f t="shared" si="12"/>
        <v>451.86159252336455</v>
      </c>
      <c r="AE95" s="10">
        <f t="shared" si="12"/>
        <v>7.3706694444444461</v>
      </c>
      <c r="AF95" s="10">
        <f t="shared" si="12"/>
        <v>212.11393326978074</v>
      </c>
      <c r="AG95" s="10">
        <f t="shared" si="12"/>
        <v>3.3993652416356883</v>
      </c>
    </row>
    <row r="96" spans="1:33" x14ac:dyDescent="0.4">
      <c r="A96" s="1" t="s">
        <v>42</v>
      </c>
      <c r="B96" s="10">
        <f>SUM(B62:B89)</f>
        <v>66.041625708884695</v>
      </c>
      <c r="C96" s="10">
        <f t="shared" ref="C96:AG96" si="13">SUM(C62:C89)</f>
        <v>72.69190388170054</v>
      </c>
      <c r="D96" s="10">
        <f t="shared" si="13"/>
        <v>10.220362292051757</v>
      </c>
      <c r="E96" s="10">
        <f t="shared" si="13"/>
        <v>45.431521739130439</v>
      </c>
      <c r="F96" s="10">
        <f t="shared" si="13"/>
        <v>64.327903954802252</v>
      </c>
      <c r="G96" s="10">
        <f t="shared" si="13"/>
        <v>28.891317005545293</v>
      </c>
      <c r="H96" s="10">
        <f t="shared" si="13"/>
        <v>17.581431192660553</v>
      </c>
      <c r="I96" s="10">
        <f t="shared" si="13"/>
        <v>43.853312849162016</v>
      </c>
      <c r="J96" s="10">
        <f t="shared" si="13"/>
        <v>45.175864406779645</v>
      </c>
      <c r="K96" s="10">
        <f t="shared" si="13"/>
        <v>38.662167766258243</v>
      </c>
      <c r="L96" s="10">
        <f t="shared" si="13"/>
        <v>35.124547996272135</v>
      </c>
      <c r="M96" s="10">
        <f t="shared" si="13"/>
        <v>49.18505915492959</v>
      </c>
      <c r="N96" s="10">
        <f t="shared" si="13"/>
        <v>53.096105860113425</v>
      </c>
      <c r="O96" s="10">
        <f t="shared" si="13"/>
        <v>39.585220729366597</v>
      </c>
      <c r="P96" s="10">
        <f t="shared" si="13"/>
        <v>7.7863688212927764</v>
      </c>
      <c r="Q96" s="10">
        <f t="shared" si="13"/>
        <v>10.134432989690719</v>
      </c>
      <c r="R96" s="10">
        <f t="shared" si="13"/>
        <v>16.211080373831773</v>
      </c>
      <c r="S96" s="10">
        <f t="shared" si="13"/>
        <v>15.134553990610332</v>
      </c>
      <c r="T96" s="10">
        <f t="shared" si="13"/>
        <v>19.05063461538462</v>
      </c>
      <c r="U96" s="10">
        <f t="shared" si="13"/>
        <v>30.582672897196261</v>
      </c>
      <c r="V96" s="10">
        <f t="shared" si="13"/>
        <v>38.182242817423543</v>
      </c>
      <c r="W96" s="10">
        <f t="shared" si="13"/>
        <v>33.015349813432834</v>
      </c>
      <c r="X96" s="10">
        <f t="shared" si="13"/>
        <v>13.349777777777778</v>
      </c>
      <c r="Y96" s="10">
        <f t="shared" si="13"/>
        <v>51.711532763532766</v>
      </c>
      <c r="Z96" s="10">
        <f t="shared" si="13"/>
        <v>11.507921641791043</v>
      </c>
      <c r="AA96" s="10">
        <f t="shared" si="13"/>
        <v>200.00000000000003</v>
      </c>
      <c r="AB96" s="10">
        <f t="shared" si="13"/>
        <v>4.523329608938548</v>
      </c>
      <c r="AC96" s="10">
        <f t="shared" si="13"/>
        <v>16.632942056074768</v>
      </c>
      <c r="AD96" s="10">
        <f t="shared" si="13"/>
        <v>15.246863551401869</v>
      </c>
      <c r="AE96" s="10">
        <f t="shared" si="13"/>
        <v>104.79169166666671</v>
      </c>
      <c r="AF96" s="10">
        <f t="shared" si="13"/>
        <v>21.458997140133462</v>
      </c>
      <c r="AG96" s="10">
        <f t="shared" si="13"/>
        <v>34.749066914498144</v>
      </c>
    </row>
    <row r="97" spans="1:33" x14ac:dyDescent="0.4">
      <c r="A97" s="1" t="s">
        <v>43</v>
      </c>
      <c r="B97" s="10">
        <f>B90</f>
        <v>1.6649149338374294</v>
      </c>
      <c r="C97" s="10">
        <f t="shared" ref="C97:AG97" si="14">C90</f>
        <v>0.99125323475046201</v>
      </c>
      <c r="D97" s="10">
        <f t="shared" si="14"/>
        <v>0</v>
      </c>
      <c r="E97" s="10">
        <f t="shared" si="14"/>
        <v>0</v>
      </c>
      <c r="F97" s="10">
        <f t="shared" si="14"/>
        <v>0</v>
      </c>
      <c r="G97" s="10">
        <f t="shared" si="14"/>
        <v>0</v>
      </c>
      <c r="H97" s="10">
        <f t="shared" si="14"/>
        <v>0</v>
      </c>
      <c r="I97" s="10">
        <f t="shared" si="14"/>
        <v>0</v>
      </c>
      <c r="J97" s="10">
        <f t="shared" si="14"/>
        <v>0</v>
      </c>
      <c r="K97" s="10">
        <f t="shared" si="14"/>
        <v>0</v>
      </c>
      <c r="L97" s="10">
        <f t="shared" si="14"/>
        <v>0</v>
      </c>
      <c r="M97" s="10">
        <f t="shared" si="14"/>
        <v>0</v>
      </c>
      <c r="N97" s="10">
        <f t="shared" si="14"/>
        <v>0</v>
      </c>
      <c r="O97" s="10">
        <f t="shared" si="14"/>
        <v>0</v>
      </c>
      <c r="P97" s="10">
        <f t="shared" si="14"/>
        <v>0</v>
      </c>
      <c r="Q97" s="10">
        <f t="shared" si="14"/>
        <v>0</v>
      </c>
      <c r="R97" s="10">
        <f t="shared" si="14"/>
        <v>0</v>
      </c>
      <c r="S97" s="10">
        <f t="shared" si="14"/>
        <v>0</v>
      </c>
      <c r="T97" s="10">
        <f t="shared" si="14"/>
        <v>0</v>
      </c>
      <c r="U97" s="10">
        <f t="shared" si="14"/>
        <v>0</v>
      </c>
      <c r="V97" s="10">
        <f t="shared" si="14"/>
        <v>0</v>
      </c>
      <c r="W97" s="10">
        <f t="shared" si="14"/>
        <v>0</v>
      </c>
      <c r="X97" s="10">
        <f t="shared" si="14"/>
        <v>0</v>
      </c>
      <c r="Y97" s="10">
        <f t="shared" si="14"/>
        <v>0</v>
      </c>
      <c r="Z97" s="10">
        <f t="shared" si="14"/>
        <v>0</v>
      </c>
      <c r="AA97" s="10">
        <f t="shared" si="14"/>
        <v>0</v>
      </c>
      <c r="AB97" s="10">
        <f t="shared" si="14"/>
        <v>0</v>
      </c>
      <c r="AC97" s="10">
        <f t="shared" si="14"/>
        <v>0</v>
      </c>
      <c r="AD97" s="10">
        <f t="shared" si="14"/>
        <v>0</v>
      </c>
      <c r="AE97" s="10">
        <f t="shared" si="14"/>
        <v>0</v>
      </c>
      <c r="AF97" s="10">
        <f t="shared" si="14"/>
        <v>0</v>
      </c>
      <c r="AG97" s="10">
        <f t="shared" si="14"/>
        <v>0</v>
      </c>
    </row>
    <row r="98" spans="1:33" x14ac:dyDescent="0.4">
      <c r="A98" s="1" t="s">
        <v>44</v>
      </c>
      <c r="B98" s="10">
        <f>SUM(B95:B97)</f>
        <v>183.6956143667297</v>
      </c>
      <c r="C98" s="10">
        <f t="shared" ref="C98:AG98" si="15">SUM(C95:C97)</f>
        <v>155.95717560073936</v>
      </c>
      <c r="D98" s="10">
        <f t="shared" si="15"/>
        <v>463.56643253234745</v>
      </c>
      <c r="E98" s="10">
        <f t="shared" si="15"/>
        <v>488.38885869565223</v>
      </c>
      <c r="F98" s="10">
        <f t="shared" si="15"/>
        <v>133.78625423728812</v>
      </c>
      <c r="G98" s="10">
        <f t="shared" si="15"/>
        <v>71.92093807763402</v>
      </c>
      <c r="H98" s="10">
        <f t="shared" si="15"/>
        <v>377.2016146788992</v>
      </c>
      <c r="I98" s="10">
        <f t="shared" si="15"/>
        <v>157.80286592178771</v>
      </c>
      <c r="J98" s="10">
        <f t="shared" si="15"/>
        <v>93.445966101694893</v>
      </c>
      <c r="K98" s="10">
        <f t="shared" si="15"/>
        <v>811.2611536286521</v>
      </c>
      <c r="L98" s="10">
        <f t="shared" si="15"/>
        <v>1426.6420577819197</v>
      </c>
      <c r="M98" s="10">
        <f t="shared" si="15"/>
        <v>127.26981408450706</v>
      </c>
      <c r="N98" s="10">
        <f t="shared" si="15"/>
        <v>300.65669943289231</v>
      </c>
      <c r="O98" s="10">
        <f t="shared" si="15"/>
        <v>1038.7161919385794</v>
      </c>
      <c r="P98" s="10">
        <f t="shared" si="15"/>
        <v>1757.9890494296578</v>
      </c>
      <c r="Q98" s="10">
        <f t="shared" si="15"/>
        <v>1187.4177319587627</v>
      </c>
      <c r="R98" s="10">
        <f t="shared" si="15"/>
        <v>566.71235140186889</v>
      </c>
      <c r="S98" s="10">
        <f t="shared" si="15"/>
        <v>633.22973896713631</v>
      </c>
      <c r="T98" s="10">
        <f t="shared" si="15"/>
        <v>731.00006538461537</v>
      </c>
      <c r="U98" s="10">
        <f t="shared" si="15"/>
        <v>888.93635887850462</v>
      </c>
      <c r="V98" s="10">
        <f t="shared" si="15"/>
        <v>88.906098239110293</v>
      </c>
      <c r="W98" s="10">
        <f t="shared" si="15"/>
        <v>133.94799067164178</v>
      </c>
      <c r="X98" s="10">
        <f t="shared" si="15"/>
        <v>1312.4500277777777</v>
      </c>
      <c r="Y98" s="10">
        <f t="shared" si="15"/>
        <v>1235.2383874643876</v>
      </c>
      <c r="Z98" s="10">
        <f t="shared" si="15"/>
        <v>2662.3915186567165</v>
      </c>
      <c r="AA98" s="10">
        <f t="shared" si="15"/>
        <v>9033.3333333333339</v>
      </c>
      <c r="AB98" s="10">
        <f t="shared" si="15"/>
        <v>996.13769832402238</v>
      </c>
      <c r="AC98" s="10">
        <f t="shared" si="15"/>
        <v>1042.3310355140188</v>
      </c>
      <c r="AD98" s="10">
        <f t="shared" si="15"/>
        <v>467.10845607476642</v>
      </c>
      <c r="AE98" s="10">
        <f t="shared" si="15"/>
        <v>112.16236111111115</v>
      </c>
      <c r="AF98" s="10">
        <f t="shared" si="15"/>
        <v>233.57293040991419</v>
      </c>
      <c r="AG98" s="10">
        <f t="shared" si="15"/>
        <v>38.148432156133829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staff</cp:lastModifiedBy>
  <dcterms:created xsi:type="dcterms:W3CDTF">2022-04-23T07:23:12Z</dcterms:created>
  <dcterms:modified xsi:type="dcterms:W3CDTF">2022-04-27T03:59:56Z</dcterms:modified>
</cp:coreProperties>
</file>