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9185" windowHeight="6923" xr2:uid="{00000000-000D-0000-FFFF-FFFF00000000}"/>
  </bookViews>
  <sheets>
    <sheet name="appendices table 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2" i="1"/>
  <c r="L11" i="1"/>
  <c r="L10" i="1"/>
  <c r="L9" i="1"/>
  <c r="C16" i="1" l="1"/>
  <c r="D16" i="1"/>
  <c r="E16" i="1"/>
  <c r="F16" i="1"/>
  <c r="G16" i="1"/>
  <c r="J16" i="1"/>
  <c r="K16" i="1"/>
  <c r="L16" i="1"/>
  <c r="C17" i="1"/>
  <c r="D17" i="1"/>
  <c r="E17" i="1"/>
  <c r="F17" i="1"/>
  <c r="G17" i="1"/>
  <c r="J17" i="1"/>
  <c r="K17" i="1"/>
  <c r="L17" i="1"/>
  <c r="L5" i="1"/>
  <c r="L6" i="1"/>
  <c r="L7" i="1"/>
  <c r="L8" i="1"/>
  <c r="L4" i="1"/>
  <c r="K4" i="1"/>
  <c r="K5" i="1"/>
  <c r="K6" i="1"/>
  <c r="K7" i="1"/>
  <c r="K8" i="1"/>
  <c r="K9" i="1"/>
  <c r="K10" i="1"/>
  <c r="K11" i="1"/>
  <c r="K12" i="1"/>
  <c r="K13" i="1"/>
  <c r="J5" i="1"/>
  <c r="J4" i="1"/>
  <c r="J6" i="1"/>
  <c r="J7" i="1"/>
  <c r="J8" i="1"/>
  <c r="J9" i="1"/>
  <c r="J10" i="1"/>
  <c r="J11" i="1"/>
  <c r="J12" i="1"/>
  <c r="J13" i="1"/>
  <c r="B17" i="1" l="1"/>
  <c r="B16" i="1"/>
</calcChain>
</file>

<file path=xl/sharedStrings.xml><?xml version="1.0" encoding="utf-8"?>
<sst xmlns="http://schemas.openxmlformats.org/spreadsheetml/2006/main" count="43" uniqueCount="43">
  <si>
    <t>4w0d
before training</t>
    <phoneticPr fontId="1"/>
  </si>
  <si>
    <t>4w0d
day peak</t>
    <phoneticPr fontId="1"/>
  </si>
  <si>
    <t>EE37</t>
    <phoneticPr fontId="1"/>
  </si>
  <si>
    <t>EE48</t>
    <phoneticPr fontId="1"/>
  </si>
  <si>
    <t>EE49</t>
    <phoneticPr fontId="1"/>
  </si>
  <si>
    <t>5w1d
before training</t>
    <phoneticPr fontId="1"/>
  </si>
  <si>
    <t>5w1d
day peak</t>
    <phoneticPr fontId="1"/>
  </si>
  <si>
    <t>average</t>
    <phoneticPr fontId="1"/>
  </si>
  <si>
    <t>SEM</t>
    <phoneticPr fontId="1"/>
  </si>
  <si>
    <t>6w1d
before training</t>
    <phoneticPr fontId="1"/>
  </si>
  <si>
    <t>6w1d
day peak</t>
    <phoneticPr fontId="1"/>
  </si>
  <si>
    <t>HM141</t>
  </si>
  <si>
    <t>HM141</t>
    <phoneticPr fontId="1"/>
  </si>
  <si>
    <t>HM146</t>
  </si>
  <si>
    <t>HM146</t>
    <phoneticPr fontId="1"/>
  </si>
  <si>
    <t>EE51</t>
  </si>
  <si>
    <t>EE51</t>
    <phoneticPr fontId="1"/>
  </si>
  <si>
    <t>HM149</t>
  </si>
  <si>
    <t>HM149</t>
    <phoneticPr fontId="1"/>
  </si>
  <si>
    <t>HM155</t>
  </si>
  <si>
    <t>HM155</t>
    <phoneticPr fontId="1"/>
  </si>
  <si>
    <t>HM158</t>
  </si>
  <si>
    <t>HM158</t>
    <phoneticPr fontId="1"/>
  </si>
  <si>
    <t>HM159</t>
  </si>
  <si>
    <t>HM159</t>
    <phoneticPr fontId="1"/>
  </si>
  <si>
    <t>4w</t>
    <phoneticPr fontId="1"/>
  </si>
  <si>
    <t>5w</t>
    <phoneticPr fontId="1"/>
  </si>
  <si>
    <t>6w</t>
    <phoneticPr fontId="1"/>
  </si>
  <si>
    <t>EE37</t>
  </si>
  <si>
    <t>EE48</t>
  </si>
  <si>
    <t>EE49</t>
  </si>
  <si>
    <t>ave</t>
    <phoneticPr fontId="1"/>
  </si>
  <si>
    <t>SEM</t>
    <phoneticPr fontId="1"/>
  </si>
  <si>
    <t>age (days)</t>
    <phoneticPr fontId="1"/>
  </si>
  <si>
    <t>day peak</t>
    <phoneticPr fontId="1"/>
  </si>
  <si>
    <t>before training</t>
    <phoneticPr fontId="1"/>
  </si>
  <si>
    <t>12.0 (91.9%)</t>
    <phoneticPr fontId="1"/>
  </si>
  <si>
    <t>16.3 (91.7%)</t>
    <phoneticPr fontId="1"/>
  </si>
  <si>
    <t>18.1 (91.7%)</t>
    <phoneticPr fontId="1"/>
  </si>
  <si>
    <t>daily variation of bodyweight of 3-CSRTT mice</t>
    <phoneticPr fontId="1"/>
  </si>
  <si>
    <t>reduction rate</t>
    <phoneticPr fontId="1"/>
  </si>
  <si>
    <t>mouse no.</t>
    <phoneticPr fontId="1"/>
  </si>
  <si>
    <t>mouse 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</si>
</sst>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2" fontId="0" fillId="0" borderId="1" xfId="0" applyNumberFormat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="80" zoomScaleNormal="80" workbookViewId="0">
      <selection activeCell="H18" sqref="H18"/>
    </sheetView>
  </sheetViews>
  <sheetFormatPr defaultRowHeight="17.649999999999999" x14ac:dyDescent="0.7"/>
  <cols>
    <col min="1" max="3" width="13.75" customWidth="1"/>
    <col min="9" max="9" width="8.3125" customWidth="1"/>
    <col min="10" max="10" width="6.5" customWidth="1"/>
    <col min="11" max="11" width="6.4375" customWidth="1"/>
    <col min="12" max="12" width="6.5" customWidth="1"/>
    <col min="13" max="13" width="19.125" customWidth="1"/>
  </cols>
  <sheetData>
    <row r="1" spans="1:14" x14ac:dyDescent="0.7">
      <c r="A1" s="2" t="s">
        <v>39</v>
      </c>
      <c r="B1" s="2"/>
      <c r="C1" s="2"/>
      <c r="D1" s="2"/>
      <c r="E1" s="2"/>
      <c r="F1" s="2"/>
      <c r="G1" s="2"/>
      <c r="I1" s="2" t="s">
        <v>40</v>
      </c>
      <c r="J1" s="2"/>
      <c r="K1" s="2"/>
      <c r="L1" s="2"/>
    </row>
    <row r="2" spans="1:14" ht="52.9" x14ac:dyDescent="0.7">
      <c r="A2" s="2"/>
      <c r="B2" s="8" t="s">
        <v>0</v>
      </c>
      <c r="C2" s="8" t="s">
        <v>1</v>
      </c>
      <c r="D2" s="8" t="s">
        <v>5</v>
      </c>
      <c r="E2" s="8" t="s">
        <v>6</v>
      </c>
      <c r="F2" s="8" t="s">
        <v>9</v>
      </c>
      <c r="G2" s="8" t="s">
        <v>10</v>
      </c>
      <c r="I2" s="2"/>
      <c r="J2" s="8" t="s">
        <v>25</v>
      </c>
      <c r="K2" s="8" t="s">
        <v>26</v>
      </c>
      <c r="L2" s="8" t="s">
        <v>27</v>
      </c>
    </row>
    <row r="3" spans="1:14" x14ac:dyDescent="0.7">
      <c r="A3" s="2" t="s">
        <v>41</v>
      </c>
      <c r="B3" s="15"/>
      <c r="C3" s="15"/>
      <c r="D3" s="15"/>
      <c r="E3" s="15"/>
      <c r="F3" s="15"/>
      <c r="G3" s="15"/>
      <c r="H3" s="16"/>
      <c r="I3" s="17" t="s">
        <v>42</v>
      </c>
      <c r="J3" s="15"/>
      <c r="K3" s="15"/>
      <c r="L3" s="15"/>
    </row>
    <row r="4" spans="1:14" x14ac:dyDescent="0.7">
      <c r="A4" s="4" t="s">
        <v>2</v>
      </c>
      <c r="B4" s="3">
        <v>10.5</v>
      </c>
      <c r="C4" s="3">
        <v>11.5</v>
      </c>
      <c r="D4" s="3">
        <v>16</v>
      </c>
      <c r="E4" s="3">
        <v>17.7</v>
      </c>
      <c r="F4" s="3">
        <v>17.100000000000001</v>
      </c>
      <c r="G4" s="3">
        <v>18.899999999999999</v>
      </c>
      <c r="I4" s="4" t="s">
        <v>28</v>
      </c>
      <c r="J4" s="7">
        <f>((C4-B4)/C4)*100</f>
        <v>8.695652173913043</v>
      </c>
      <c r="K4" s="7">
        <f>((E4-D4)/E4)*100</f>
        <v>9.6045197740112958</v>
      </c>
      <c r="L4" s="7">
        <f>((G4-F4)/G4)*100</f>
        <v>9.5238095238095095</v>
      </c>
    </row>
    <row r="5" spans="1:14" x14ac:dyDescent="0.7">
      <c r="A5" s="4" t="s">
        <v>3</v>
      </c>
      <c r="B5" s="3">
        <v>12.8</v>
      </c>
      <c r="C5" s="3">
        <v>14.1</v>
      </c>
      <c r="D5" s="3">
        <v>18.5</v>
      </c>
      <c r="E5" s="3">
        <v>20.100000000000001</v>
      </c>
      <c r="F5" s="3">
        <v>20</v>
      </c>
      <c r="G5" s="3">
        <v>21.7</v>
      </c>
      <c r="I5" s="4" t="s">
        <v>29</v>
      </c>
      <c r="J5" s="7">
        <f>((C5-B5)/C5)*100</f>
        <v>9.2198581560283621</v>
      </c>
      <c r="K5" s="7">
        <f t="shared" ref="K5:K13" si="0">((E5-D5)/E5)*100</f>
        <v>7.9601990049751308</v>
      </c>
      <c r="L5" s="7">
        <f t="shared" ref="L5:L13" si="1">((G5-F5)/G5)*100</f>
        <v>7.834101382488476</v>
      </c>
      <c r="M5" s="5"/>
      <c r="N5" s="5"/>
    </row>
    <row r="6" spans="1:14" x14ac:dyDescent="0.7">
      <c r="A6" s="4" t="s">
        <v>4</v>
      </c>
      <c r="B6" s="3">
        <v>12.2</v>
      </c>
      <c r="C6" s="3">
        <v>12.9</v>
      </c>
      <c r="D6" s="3">
        <v>16.3</v>
      </c>
      <c r="E6" s="3">
        <v>17.7</v>
      </c>
      <c r="F6" s="3">
        <v>18</v>
      </c>
      <c r="G6" s="3">
        <v>20</v>
      </c>
      <c r="I6" s="4" t="s">
        <v>30</v>
      </c>
      <c r="J6" s="7">
        <f t="shared" ref="J6:J13" si="2">((C6-B6)/C6)*100</f>
        <v>5.4263565891472947</v>
      </c>
      <c r="K6" s="7">
        <f t="shared" si="0"/>
        <v>7.9096045197740033</v>
      </c>
      <c r="L6" s="7">
        <f t="shared" si="1"/>
        <v>10</v>
      </c>
      <c r="M6" s="5"/>
      <c r="N6" s="5"/>
    </row>
    <row r="7" spans="1:14" x14ac:dyDescent="0.7">
      <c r="A7" s="4" t="s">
        <v>12</v>
      </c>
      <c r="B7" s="3">
        <v>11.7</v>
      </c>
      <c r="C7" s="3">
        <v>12.5</v>
      </c>
      <c r="D7" s="3">
        <v>15.1</v>
      </c>
      <c r="E7" s="3">
        <v>16.100000000000001</v>
      </c>
      <c r="F7" s="3">
        <v>16.7</v>
      </c>
      <c r="G7" s="3">
        <v>18.2</v>
      </c>
      <c r="I7" s="4" t="s">
        <v>11</v>
      </c>
      <c r="J7" s="7">
        <f t="shared" si="2"/>
        <v>6.4000000000000057</v>
      </c>
      <c r="K7" s="7">
        <f t="shared" si="0"/>
        <v>6.2111801242236124</v>
      </c>
      <c r="L7" s="7">
        <f t="shared" si="1"/>
        <v>8.2417582417582409</v>
      </c>
      <c r="M7" s="6"/>
      <c r="N7" s="5"/>
    </row>
    <row r="8" spans="1:14" x14ac:dyDescent="0.7">
      <c r="A8" s="4" t="s">
        <v>14</v>
      </c>
      <c r="B8" s="3">
        <v>12.2</v>
      </c>
      <c r="C8" s="3">
        <v>13.1</v>
      </c>
      <c r="D8" s="3">
        <v>15.2</v>
      </c>
      <c r="E8" s="3">
        <v>16.5</v>
      </c>
      <c r="F8" s="3">
        <v>16.3</v>
      </c>
      <c r="G8" s="3">
        <v>17.899999999999999</v>
      </c>
      <c r="I8" s="4" t="s">
        <v>13</v>
      </c>
      <c r="J8" s="7">
        <f t="shared" si="2"/>
        <v>6.8702290076335908</v>
      </c>
      <c r="K8" s="7">
        <f t="shared" si="0"/>
        <v>7.8787878787878833</v>
      </c>
      <c r="L8" s="7">
        <f t="shared" si="1"/>
        <v>8.9385474860335083</v>
      </c>
      <c r="M8" s="5"/>
      <c r="N8" s="5"/>
    </row>
    <row r="9" spans="1:14" x14ac:dyDescent="0.7">
      <c r="A9" s="4" t="s">
        <v>16</v>
      </c>
      <c r="B9" s="3">
        <v>14.3</v>
      </c>
      <c r="C9" s="3">
        <v>15.4</v>
      </c>
      <c r="D9" s="3">
        <v>17.3</v>
      </c>
      <c r="E9" s="3">
        <v>18.600000000000001</v>
      </c>
      <c r="F9" s="2">
        <v>18.5</v>
      </c>
      <c r="G9" s="2">
        <v>19.600000000000001</v>
      </c>
      <c r="I9" s="4" t="s">
        <v>15</v>
      </c>
      <c r="J9" s="7">
        <f t="shared" si="2"/>
        <v>7.1428571428571415</v>
      </c>
      <c r="K9" s="7">
        <f t="shared" si="0"/>
        <v>6.9892473118279606</v>
      </c>
      <c r="L9" s="7">
        <f t="shared" si="1"/>
        <v>5.612244897959191</v>
      </c>
      <c r="M9" s="5"/>
      <c r="N9" s="5"/>
    </row>
    <row r="10" spans="1:14" x14ac:dyDescent="0.7">
      <c r="A10" s="4" t="s">
        <v>18</v>
      </c>
      <c r="B10" s="3">
        <v>14.3</v>
      </c>
      <c r="C10" s="3">
        <v>15.3</v>
      </c>
      <c r="D10" s="3">
        <v>17.3</v>
      </c>
      <c r="E10" s="3">
        <v>19</v>
      </c>
      <c r="F10" s="2">
        <v>19.2</v>
      </c>
      <c r="G10" s="2">
        <v>20.8</v>
      </c>
      <c r="I10" s="4" t="s">
        <v>17</v>
      </c>
      <c r="J10" s="7">
        <f t="shared" si="2"/>
        <v>6.5359477124183014</v>
      </c>
      <c r="K10" s="7">
        <f t="shared" si="0"/>
        <v>8.9473684210526283</v>
      </c>
      <c r="L10" s="7">
        <f t="shared" si="1"/>
        <v>7.6923076923076987</v>
      </c>
      <c r="M10" s="5"/>
      <c r="N10" s="5"/>
    </row>
    <row r="11" spans="1:14" x14ac:dyDescent="0.7">
      <c r="A11" s="4" t="s">
        <v>20</v>
      </c>
      <c r="B11" s="3">
        <v>11</v>
      </c>
      <c r="C11" s="3">
        <v>11.8</v>
      </c>
      <c r="D11" s="3">
        <v>16</v>
      </c>
      <c r="E11" s="3">
        <v>17.3</v>
      </c>
      <c r="F11" s="2">
        <v>18.8</v>
      </c>
      <c r="G11" s="2">
        <v>20.6</v>
      </c>
      <c r="I11" s="4" t="s">
        <v>19</v>
      </c>
      <c r="J11" s="7">
        <f t="shared" si="2"/>
        <v>6.7796610169491585</v>
      </c>
      <c r="K11" s="7">
        <f t="shared" si="0"/>
        <v>7.5144508670520267</v>
      </c>
      <c r="L11" s="7">
        <f t="shared" si="1"/>
        <v>8.7378640776699061</v>
      </c>
    </row>
    <row r="12" spans="1:14" x14ac:dyDescent="0.7">
      <c r="A12" s="4" t="s">
        <v>22</v>
      </c>
      <c r="B12" s="3">
        <v>11.2</v>
      </c>
      <c r="C12" s="3">
        <v>12.7</v>
      </c>
      <c r="D12" s="3">
        <v>15.9</v>
      </c>
      <c r="E12" s="3">
        <v>17.600000000000001</v>
      </c>
      <c r="F12" s="2">
        <v>18.100000000000001</v>
      </c>
      <c r="G12" s="2">
        <v>19.600000000000001</v>
      </c>
      <c r="I12" s="4" t="s">
        <v>21</v>
      </c>
      <c r="J12" s="7">
        <f t="shared" si="2"/>
        <v>11.811023622047244</v>
      </c>
      <c r="K12" s="7">
        <f t="shared" si="0"/>
        <v>9.6590909090909136</v>
      </c>
      <c r="L12" s="7">
        <f t="shared" si="1"/>
        <v>7.6530612244897949</v>
      </c>
    </row>
    <row r="13" spans="1:14" x14ac:dyDescent="0.7">
      <c r="A13" s="4" t="s">
        <v>24</v>
      </c>
      <c r="B13" s="3">
        <v>9.9</v>
      </c>
      <c r="C13" s="3">
        <v>11.3</v>
      </c>
      <c r="D13" s="3">
        <v>15</v>
      </c>
      <c r="E13" s="3">
        <v>16.8</v>
      </c>
      <c r="F13" s="2">
        <v>17.8</v>
      </c>
      <c r="G13" s="2">
        <v>19.600000000000001</v>
      </c>
      <c r="I13" s="4" t="s">
        <v>23</v>
      </c>
      <c r="J13" s="7">
        <f t="shared" si="2"/>
        <v>12.389380530973455</v>
      </c>
      <c r="K13" s="7">
        <f t="shared" si="0"/>
        <v>10.714285714285717</v>
      </c>
      <c r="L13" s="7">
        <f t="shared" si="1"/>
        <v>9.1836734693877577</v>
      </c>
    </row>
    <row r="14" spans="1:14" x14ac:dyDescent="0.7">
      <c r="A14" s="2"/>
      <c r="B14" s="3"/>
      <c r="C14" s="3"/>
      <c r="D14" s="3"/>
      <c r="E14" s="3"/>
      <c r="F14" s="2"/>
      <c r="G14" s="2"/>
      <c r="I14" s="2"/>
      <c r="J14" s="2"/>
      <c r="K14" s="2"/>
      <c r="L14" s="2"/>
    </row>
    <row r="15" spans="1:14" x14ac:dyDescent="0.7">
      <c r="A15" s="2"/>
      <c r="B15" s="2"/>
      <c r="C15" s="2"/>
      <c r="D15" s="2"/>
      <c r="E15" s="2"/>
      <c r="F15" s="2"/>
      <c r="G15" s="2"/>
      <c r="I15" s="2"/>
      <c r="J15" s="2"/>
      <c r="K15" s="2"/>
      <c r="L15" s="2"/>
    </row>
    <row r="16" spans="1:14" x14ac:dyDescent="0.7">
      <c r="A16" s="2" t="s">
        <v>7</v>
      </c>
      <c r="B16" s="3">
        <f>AVERAGE(B4:B14)</f>
        <v>12.010000000000002</v>
      </c>
      <c r="C16" s="3">
        <f t="shared" ref="C16:L16" si="3">AVERAGE(C4:C14)</f>
        <v>13.059999999999999</v>
      </c>
      <c r="D16" s="3">
        <f t="shared" si="3"/>
        <v>16.259999999999998</v>
      </c>
      <c r="E16" s="3">
        <f t="shared" si="3"/>
        <v>17.740000000000002</v>
      </c>
      <c r="F16" s="3">
        <f t="shared" si="3"/>
        <v>18.05</v>
      </c>
      <c r="G16" s="3">
        <f t="shared" si="3"/>
        <v>19.689999999999998</v>
      </c>
      <c r="H16" s="1"/>
      <c r="I16" s="3" t="s">
        <v>31</v>
      </c>
      <c r="J16" s="3">
        <f t="shared" si="3"/>
        <v>8.1270965951967575</v>
      </c>
      <c r="K16" s="3">
        <f t="shared" si="3"/>
        <v>8.3388734525081176</v>
      </c>
      <c r="L16" s="3">
        <f t="shared" si="3"/>
        <v>8.3417367995904073</v>
      </c>
    </row>
    <row r="17" spans="1:12" x14ac:dyDescent="0.7">
      <c r="A17" s="2" t="s">
        <v>8</v>
      </c>
      <c r="B17" s="3">
        <f>STDEV(B4:B14)/SQRT(COUNT(B4:B14))</f>
        <v>0.46772499042349919</v>
      </c>
      <c r="C17" s="3">
        <f t="shared" ref="C17:L17" si="4">STDEV(C4:C14)/SQRT(COUNT(C4:C14))</f>
        <v>0.46144699948459489</v>
      </c>
      <c r="D17" s="3">
        <f t="shared" si="4"/>
        <v>0.35752233807445133</v>
      </c>
      <c r="E17" s="3">
        <f t="shared" si="4"/>
        <v>0.38331884030573476</v>
      </c>
      <c r="F17" s="3">
        <f t="shared" si="4"/>
        <v>0.36124783736376875</v>
      </c>
      <c r="G17" s="3">
        <f t="shared" si="4"/>
        <v>0.36921839366724712</v>
      </c>
      <c r="H17" s="1"/>
      <c r="I17" s="3" t="s">
        <v>32</v>
      </c>
      <c r="J17" s="3">
        <f t="shared" si="4"/>
        <v>0.7485423318362735</v>
      </c>
      <c r="K17" s="3">
        <f t="shared" si="4"/>
        <v>0.43365720449787454</v>
      </c>
      <c r="L17" s="3">
        <f t="shared" si="4"/>
        <v>0.39416490657726039</v>
      </c>
    </row>
    <row r="21" spans="1:12" x14ac:dyDescent="0.7">
      <c r="A21" s="13" t="s">
        <v>33</v>
      </c>
      <c r="B21" s="13" t="s">
        <v>34</v>
      </c>
      <c r="C21" s="13" t="s">
        <v>35</v>
      </c>
    </row>
    <row r="22" spans="1:12" x14ac:dyDescent="0.7">
      <c r="A22" s="13">
        <v>28</v>
      </c>
      <c r="B22" s="14">
        <v>13.1</v>
      </c>
      <c r="C22" s="14" t="s">
        <v>36</v>
      </c>
    </row>
    <row r="23" spans="1:12" x14ac:dyDescent="0.7">
      <c r="A23" s="9">
        <v>36</v>
      </c>
      <c r="B23" s="10">
        <v>17.7</v>
      </c>
      <c r="C23" s="10" t="s">
        <v>37</v>
      </c>
    </row>
    <row r="24" spans="1:12" x14ac:dyDescent="0.7">
      <c r="A24" s="11">
        <v>43</v>
      </c>
      <c r="B24" s="12">
        <v>19.7</v>
      </c>
      <c r="C24" s="12" t="s">
        <v>38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appendices table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笹森瞳</dc:creator>
  <cp:lastModifiedBy>笹森瞳</cp:lastModifiedBy>
  <dcterms:created xsi:type="dcterms:W3CDTF">2017-05-26T07:22:47Z</dcterms:created>
  <dcterms:modified xsi:type="dcterms:W3CDTF">2017-09-08T23:25:04Z</dcterms:modified>
</cp:coreProperties>
</file>