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20170910 仔マウス3CS方法論 投稿用\"/>
    </mc:Choice>
  </mc:AlternateContent>
  <bookViews>
    <workbookView xWindow="0" yWindow="0" windowWidth="9075" windowHeight="7230" xr2:uid="{00000000-000D-0000-FFFF-FFFF00000000}"/>
  </bookViews>
  <sheets>
    <sheet name="Fig. 1 legend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3" l="1"/>
  <c r="J30" i="3"/>
  <c r="I30" i="3"/>
  <c r="E30" i="3"/>
  <c r="C30" i="3"/>
  <c r="B30" i="3"/>
  <c r="L29" i="3"/>
  <c r="J29" i="3"/>
  <c r="I29" i="3"/>
  <c r="E29" i="3"/>
  <c r="C29" i="3"/>
  <c r="B29" i="3"/>
  <c r="K26" i="3"/>
  <c r="M26" i="3" s="1"/>
  <c r="K25" i="3"/>
  <c r="M25" i="3" s="1"/>
  <c r="K24" i="3"/>
  <c r="M24" i="3" s="1"/>
  <c r="K23" i="3"/>
  <c r="M23" i="3" s="1"/>
  <c r="K22" i="3"/>
  <c r="M22" i="3" s="1"/>
  <c r="K21" i="3"/>
  <c r="M21" i="3" s="1"/>
  <c r="K20" i="3"/>
  <c r="M20" i="3" s="1"/>
  <c r="K19" i="3"/>
  <c r="M19" i="3" s="1"/>
  <c r="K18" i="3"/>
  <c r="M18" i="3" s="1"/>
  <c r="D18" i="3"/>
  <c r="F18" i="3" s="1"/>
  <c r="K17" i="3"/>
  <c r="M17" i="3" s="1"/>
  <c r="D17" i="3"/>
  <c r="F17" i="3" s="1"/>
  <c r="K16" i="3"/>
  <c r="M16" i="3" s="1"/>
  <c r="D16" i="3"/>
  <c r="F16" i="3" s="1"/>
  <c r="K15" i="3"/>
  <c r="M15" i="3" s="1"/>
  <c r="D15" i="3"/>
  <c r="F15" i="3" s="1"/>
  <c r="K14" i="3"/>
  <c r="M14" i="3" s="1"/>
  <c r="D14" i="3"/>
  <c r="F14" i="3" s="1"/>
  <c r="K13" i="3"/>
  <c r="M13" i="3" s="1"/>
  <c r="D13" i="3"/>
  <c r="F13" i="3" s="1"/>
  <c r="K12" i="3"/>
  <c r="M12" i="3" s="1"/>
  <c r="D12" i="3"/>
  <c r="F12" i="3" s="1"/>
  <c r="K11" i="3"/>
  <c r="M11" i="3" s="1"/>
  <c r="D11" i="3"/>
  <c r="F11" i="3" s="1"/>
  <c r="K10" i="3"/>
  <c r="M10" i="3" s="1"/>
  <c r="D10" i="3"/>
  <c r="F10" i="3" s="1"/>
  <c r="K9" i="3"/>
  <c r="M9" i="3" s="1"/>
  <c r="D9" i="3"/>
  <c r="F9" i="3" s="1"/>
  <c r="K8" i="3"/>
  <c r="M8" i="3" s="1"/>
  <c r="D8" i="3"/>
  <c r="F8" i="3" s="1"/>
  <c r="K7" i="3"/>
  <c r="K29" i="3" s="1"/>
  <c r="D7" i="3"/>
  <c r="D29" i="3" s="1"/>
  <c r="F7" i="3" l="1"/>
  <c r="K30" i="3"/>
  <c r="D30" i="3"/>
  <c r="M7" i="3"/>
  <c r="M30" i="3" l="1"/>
  <c r="M29" i="3"/>
  <c r="F30" i="3"/>
  <c r="F29" i="3"/>
</calcChain>
</file>

<file path=xl/sharedStrings.xml><?xml version="1.0" encoding="utf-8"?>
<sst xmlns="http://schemas.openxmlformats.org/spreadsheetml/2006/main" count="55" uniqueCount="49">
  <si>
    <t>SM-43</t>
    <phoneticPr fontId="1"/>
  </si>
  <si>
    <t>SM-44</t>
    <phoneticPr fontId="1"/>
  </si>
  <si>
    <t>SM-45</t>
    <phoneticPr fontId="1"/>
  </si>
  <si>
    <t>SM-46</t>
    <phoneticPr fontId="1"/>
  </si>
  <si>
    <t>SM-47</t>
    <phoneticPr fontId="1"/>
  </si>
  <si>
    <t>SM-57</t>
    <phoneticPr fontId="1"/>
  </si>
  <si>
    <t>SM-60</t>
    <phoneticPr fontId="1"/>
  </si>
  <si>
    <t>SM-90</t>
    <phoneticPr fontId="1"/>
  </si>
  <si>
    <t>SM-98</t>
    <phoneticPr fontId="1"/>
  </si>
  <si>
    <t>SM-107</t>
    <phoneticPr fontId="1"/>
  </si>
  <si>
    <t>SM-109</t>
    <phoneticPr fontId="1"/>
  </si>
  <si>
    <t>SM-110</t>
    <phoneticPr fontId="1"/>
  </si>
  <si>
    <t>SM-40</t>
    <phoneticPr fontId="1"/>
  </si>
  <si>
    <t>SM-41</t>
    <phoneticPr fontId="1"/>
  </si>
  <si>
    <t>SM-42</t>
    <phoneticPr fontId="1"/>
  </si>
  <si>
    <t>SM-48</t>
    <phoneticPr fontId="1"/>
  </si>
  <si>
    <t>SM-49</t>
    <phoneticPr fontId="1"/>
  </si>
  <si>
    <t>SM-50</t>
    <phoneticPr fontId="1"/>
  </si>
  <si>
    <t>SM-53</t>
    <phoneticPr fontId="1"/>
  </si>
  <si>
    <t>SM-55</t>
    <phoneticPr fontId="1"/>
  </si>
  <si>
    <t>SM-56</t>
    <phoneticPr fontId="1"/>
  </si>
  <si>
    <t>SM-66</t>
    <phoneticPr fontId="1"/>
  </si>
  <si>
    <t>SM-67</t>
    <phoneticPr fontId="1"/>
  </si>
  <si>
    <t>SM-94</t>
    <phoneticPr fontId="1"/>
  </si>
  <si>
    <t>SM-104</t>
    <phoneticPr fontId="1"/>
  </si>
  <si>
    <t>SM-111</t>
    <phoneticPr fontId="1"/>
  </si>
  <si>
    <t>SM-112</t>
    <phoneticPr fontId="1"/>
  </si>
  <si>
    <t>SM-113</t>
    <phoneticPr fontId="1"/>
  </si>
  <si>
    <t>SM-114</t>
    <phoneticPr fontId="1"/>
  </si>
  <si>
    <t>SD</t>
    <phoneticPr fontId="1"/>
  </si>
  <si>
    <t>EE-25</t>
    <phoneticPr fontId="1"/>
  </si>
  <si>
    <t>EE29</t>
    <phoneticPr fontId="1"/>
  </si>
  <si>
    <t>EE30</t>
    <phoneticPr fontId="1"/>
  </si>
  <si>
    <t>conventional</t>
    <phoneticPr fontId="1"/>
  </si>
  <si>
    <t>novel</t>
    <phoneticPr fontId="1"/>
  </si>
  <si>
    <t>training</t>
    <phoneticPr fontId="1"/>
  </si>
  <si>
    <t>pre-training</t>
    <phoneticPr fontId="1"/>
  </si>
  <si>
    <t>day total</t>
    <phoneticPr fontId="1"/>
  </si>
  <si>
    <t>sessions total</t>
    <phoneticPr fontId="1"/>
  </si>
  <si>
    <t>mouse no.</t>
  </si>
  <si>
    <t>mouse no.</t>
    <phoneticPr fontId="1"/>
  </si>
  <si>
    <t>SD</t>
  </si>
  <si>
    <t>number of sessions (and days) required to complete theconventional or novel 3-CSRTT training procedures</t>
    <phoneticPr fontId="1"/>
  </si>
  <si>
    <t>the number of sessions</t>
    <phoneticPr fontId="1"/>
  </si>
  <si>
    <t>the number of days</t>
    <phoneticPr fontId="1"/>
  </si>
  <si>
    <t>mean</t>
    <phoneticPr fontId="1"/>
  </si>
  <si>
    <t>mean</t>
    <phoneticPr fontId="1"/>
  </si>
  <si>
    <t>weekends</t>
    <phoneticPr fontId="1"/>
  </si>
  <si>
    <t>weekends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</si>
</sst>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176" fontId="0" fillId="4" borderId="0" xfId="0" applyNumberFormat="1" applyFill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640A-9068-4D7B-B48B-B3FCC6E788A1}">
  <dimension ref="A1:Q40"/>
  <sheetViews>
    <sheetView tabSelected="1" zoomScale="50" zoomScaleNormal="50" workbookViewId="0">
      <selection activeCell="L6" sqref="L6"/>
    </sheetView>
  </sheetViews>
  <sheetFormatPr defaultRowHeight="17.649999999999999" x14ac:dyDescent="0.7"/>
  <sheetData>
    <row r="1" spans="1:13" x14ac:dyDescent="0.7">
      <c r="A1" t="s">
        <v>42</v>
      </c>
    </row>
    <row r="3" spans="1:13" x14ac:dyDescent="0.7">
      <c r="A3" t="s">
        <v>33</v>
      </c>
      <c r="H3" t="s">
        <v>34</v>
      </c>
    </row>
    <row r="4" spans="1:13" x14ac:dyDescent="0.7">
      <c r="B4" s="5" t="s">
        <v>43</v>
      </c>
      <c r="C4" s="5"/>
      <c r="D4" s="5"/>
      <c r="E4" s="5" t="s">
        <v>44</v>
      </c>
      <c r="F4" s="5"/>
      <c r="I4" s="5" t="s">
        <v>43</v>
      </c>
      <c r="J4" s="5"/>
      <c r="K4" s="5"/>
      <c r="L4" s="5" t="s">
        <v>44</v>
      </c>
      <c r="M4" s="5"/>
    </row>
    <row r="5" spans="1:13" x14ac:dyDescent="0.7">
      <c r="B5" s="2" t="s">
        <v>36</v>
      </c>
      <c r="C5" s="2" t="s">
        <v>35</v>
      </c>
      <c r="D5" s="2" t="s">
        <v>38</v>
      </c>
      <c r="E5" s="2" t="s">
        <v>47</v>
      </c>
      <c r="F5" s="2" t="s">
        <v>37</v>
      </c>
      <c r="I5" s="2" t="s">
        <v>36</v>
      </c>
      <c r="J5" s="2" t="s">
        <v>35</v>
      </c>
      <c r="K5" s="2" t="s">
        <v>38</v>
      </c>
      <c r="L5" s="2" t="s">
        <v>48</v>
      </c>
      <c r="M5" s="2" t="s">
        <v>37</v>
      </c>
    </row>
    <row r="6" spans="1:13" x14ac:dyDescent="0.7">
      <c r="A6" t="s">
        <v>39</v>
      </c>
      <c r="H6" t="s">
        <v>40</v>
      </c>
    </row>
    <row r="7" spans="1:13" x14ac:dyDescent="0.7">
      <c r="A7" s="3" t="s">
        <v>0</v>
      </c>
      <c r="B7">
        <v>8</v>
      </c>
      <c r="C7">
        <v>28</v>
      </c>
      <c r="D7">
        <f>SUM(B7:C7)</f>
        <v>36</v>
      </c>
      <c r="E7">
        <v>5</v>
      </c>
      <c r="F7">
        <f>SUM(D7:E7)</f>
        <v>41</v>
      </c>
      <c r="H7" s="3" t="s">
        <v>12</v>
      </c>
      <c r="I7">
        <v>5</v>
      </c>
      <c r="J7">
        <v>11</v>
      </c>
      <c r="K7">
        <f>SUM(I7:J7)</f>
        <v>16</v>
      </c>
      <c r="L7">
        <v>0</v>
      </c>
      <c r="M7">
        <f>K7+L7</f>
        <v>16</v>
      </c>
    </row>
    <row r="8" spans="1:13" x14ac:dyDescent="0.7">
      <c r="A8" s="3" t="s">
        <v>1</v>
      </c>
      <c r="B8">
        <v>8</v>
      </c>
      <c r="C8">
        <v>17</v>
      </c>
      <c r="D8">
        <f t="shared" ref="D8:D18" si="0">SUM(B8:C8)</f>
        <v>25</v>
      </c>
      <c r="E8">
        <v>4</v>
      </c>
      <c r="F8">
        <f t="shared" ref="F8:F18" si="1">SUM(D8:E8)</f>
        <v>29</v>
      </c>
      <c r="H8" s="3" t="s">
        <v>13</v>
      </c>
      <c r="I8">
        <v>7</v>
      </c>
      <c r="J8">
        <v>7</v>
      </c>
      <c r="K8">
        <f t="shared" ref="K8:K26" si="2">SUM(I8:J8)</f>
        <v>14</v>
      </c>
      <c r="L8">
        <v>0</v>
      </c>
      <c r="M8">
        <f t="shared" ref="M8:M26" si="3">K8+L8</f>
        <v>14</v>
      </c>
    </row>
    <row r="9" spans="1:13" x14ac:dyDescent="0.7">
      <c r="A9" s="3" t="s">
        <v>2</v>
      </c>
      <c r="B9">
        <v>8</v>
      </c>
      <c r="C9">
        <v>17</v>
      </c>
      <c r="D9">
        <f t="shared" si="0"/>
        <v>25</v>
      </c>
      <c r="E9">
        <v>4</v>
      </c>
      <c r="F9">
        <f t="shared" si="1"/>
        <v>29</v>
      </c>
      <c r="H9" s="3" t="s">
        <v>14</v>
      </c>
      <c r="I9">
        <v>9</v>
      </c>
      <c r="J9">
        <v>7</v>
      </c>
      <c r="K9">
        <f t="shared" si="2"/>
        <v>16</v>
      </c>
      <c r="L9">
        <v>0</v>
      </c>
      <c r="M9">
        <f t="shared" si="3"/>
        <v>16</v>
      </c>
    </row>
    <row r="10" spans="1:13" x14ac:dyDescent="0.7">
      <c r="A10" s="3" t="s">
        <v>3</v>
      </c>
      <c r="B10">
        <v>11</v>
      </c>
      <c r="C10">
        <v>15</v>
      </c>
      <c r="D10">
        <f t="shared" si="0"/>
        <v>26</v>
      </c>
      <c r="E10">
        <v>4</v>
      </c>
      <c r="F10">
        <f t="shared" si="1"/>
        <v>30</v>
      </c>
      <c r="H10" s="3" t="s">
        <v>15</v>
      </c>
      <c r="I10">
        <v>9</v>
      </c>
      <c r="J10">
        <v>13</v>
      </c>
      <c r="K10">
        <f t="shared" si="2"/>
        <v>22</v>
      </c>
      <c r="L10">
        <v>3</v>
      </c>
      <c r="M10">
        <f t="shared" si="3"/>
        <v>25</v>
      </c>
    </row>
    <row r="11" spans="1:13" x14ac:dyDescent="0.7">
      <c r="A11" s="3" t="s">
        <v>4</v>
      </c>
      <c r="B11">
        <v>8</v>
      </c>
      <c r="C11">
        <v>17</v>
      </c>
      <c r="D11">
        <f t="shared" si="0"/>
        <v>25</v>
      </c>
      <c r="E11">
        <v>4</v>
      </c>
      <c r="F11">
        <f t="shared" si="1"/>
        <v>29</v>
      </c>
      <c r="H11" s="3" t="s">
        <v>16</v>
      </c>
      <c r="I11">
        <v>8</v>
      </c>
      <c r="J11">
        <v>5</v>
      </c>
      <c r="K11">
        <f t="shared" si="2"/>
        <v>13</v>
      </c>
      <c r="L11">
        <v>1</v>
      </c>
      <c r="M11">
        <f t="shared" si="3"/>
        <v>14</v>
      </c>
    </row>
    <row r="12" spans="1:13" x14ac:dyDescent="0.7">
      <c r="A12" s="3" t="s">
        <v>5</v>
      </c>
      <c r="B12">
        <v>9</v>
      </c>
      <c r="C12">
        <v>26</v>
      </c>
      <c r="D12">
        <f t="shared" si="0"/>
        <v>35</v>
      </c>
      <c r="E12">
        <v>3</v>
      </c>
      <c r="F12">
        <f t="shared" si="1"/>
        <v>38</v>
      </c>
      <c r="H12" s="3" t="s">
        <v>17</v>
      </c>
      <c r="I12">
        <v>9</v>
      </c>
      <c r="J12">
        <v>9</v>
      </c>
      <c r="K12">
        <f t="shared" si="2"/>
        <v>18</v>
      </c>
      <c r="L12">
        <v>3</v>
      </c>
      <c r="M12">
        <f t="shared" si="3"/>
        <v>21</v>
      </c>
    </row>
    <row r="13" spans="1:13" x14ac:dyDescent="0.7">
      <c r="A13" s="3" t="s">
        <v>6</v>
      </c>
      <c r="B13">
        <v>9</v>
      </c>
      <c r="C13">
        <v>25</v>
      </c>
      <c r="D13">
        <f t="shared" si="0"/>
        <v>34</v>
      </c>
      <c r="E13">
        <v>2</v>
      </c>
      <c r="F13">
        <f t="shared" si="1"/>
        <v>36</v>
      </c>
      <c r="H13" s="3" t="s">
        <v>18</v>
      </c>
      <c r="I13">
        <v>11</v>
      </c>
      <c r="J13">
        <v>9</v>
      </c>
      <c r="K13">
        <f t="shared" si="2"/>
        <v>20</v>
      </c>
      <c r="L13">
        <v>0</v>
      </c>
      <c r="M13">
        <f t="shared" si="3"/>
        <v>20</v>
      </c>
    </row>
    <row r="14" spans="1:13" x14ac:dyDescent="0.7">
      <c r="A14" s="3" t="s">
        <v>7</v>
      </c>
      <c r="B14">
        <v>9</v>
      </c>
      <c r="C14">
        <v>15</v>
      </c>
      <c r="D14">
        <f t="shared" si="0"/>
        <v>24</v>
      </c>
      <c r="E14">
        <v>2</v>
      </c>
      <c r="F14">
        <f t="shared" si="1"/>
        <v>26</v>
      </c>
      <c r="H14" s="3" t="s">
        <v>19</v>
      </c>
      <c r="I14">
        <v>7</v>
      </c>
      <c r="J14">
        <v>13</v>
      </c>
      <c r="K14">
        <f t="shared" si="2"/>
        <v>20</v>
      </c>
      <c r="L14">
        <v>0</v>
      </c>
      <c r="M14">
        <f t="shared" si="3"/>
        <v>20</v>
      </c>
    </row>
    <row r="15" spans="1:13" x14ac:dyDescent="0.7">
      <c r="A15" s="3" t="s">
        <v>8</v>
      </c>
      <c r="B15">
        <v>8</v>
      </c>
      <c r="C15">
        <v>31</v>
      </c>
      <c r="D15">
        <f t="shared" si="0"/>
        <v>39</v>
      </c>
      <c r="E15">
        <v>4</v>
      </c>
      <c r="F15">
        <f t="shared" si="1"/>
        <v>43</v>
      </c>
      <c r="H15" s="3" t="s">
        <v>20</v>
      </c>
      <c r="I15">
        <v>11</v>
      </c>
      <c r="J15">
        <v>11</v>
      </c>
      <c r="K15">
        <f t="shared" si="2"/>
        <v>22</v>
      </c>
      <c r="L15">
        <v>0</v>
      </c>
      <c r="M15">
        <f t="shared" si="3"/>
        <v>22</v>
      </c>
    </row>
    <row r="16" spans="1:13" x14ac:dyDescent="0.7">
      <c r="A16" s="3" t="s">
        <v>9</v>
      </c>
      <c r="B16">
        <v>15</v>
      </c>
      <c r="C16">
        <v>20</v>
      </c>
      <c r="D16">
        <f t="shared" si="0"/>
        <v>35</v>
      </c>
      <c r="E16">
        <v>5</v>
      </c>
      <c r="F16">
        <f t="shared" si="1"/>
        <v>40</v>
      </c>
      <c r="H16" s="3" t="s">
        <v>21</v>
      </c>
      <c r="I16">
        <v>9</v>
      </c>
      <c r="J16">
        <v>6</v>
      </c>
      <c r="K16">
        <f t="shared" si="2"/>
        <v>15</v>
      </c>
      <c r="L16">
        <v>0</v>
      </c>
      <c r="M16">
        <f t="shared" si="3"/>
        <v>15</v>
      </c>
    </row>
    <row r="17" spans="1:17" x14ac:dyDescent="0.7">
      <c r="A17" s="3" t="s">
        <v>10</v>
      </c>
      <c r="B17">
        <v>19</v>
      </c>
      <c r="C17">
        <v>22</v>
      </c>
      <c r="D17">
        <f t="shared" si="0"/>
        <v>41</v>
      </c>
      <c r="E17">
        <v>7</v>
      </c>
      <c r="F17">
        <f t="shared" si="1"/>
        <v>48</v>
      </c>
      <c r="H17" s="3" t="s">
        <v>22</v>
      </c>
      <c r="I17">
        <v>8</v>
      </c>
      <c r="J17">
        <v>10</v>
      </c>
      <c r="K17">
        <f t="shared" si="2"/>
        <v>18</v>
      </c>
      <c r="L17">
        <v>0</v>
      </c>
      <c r="M17">
        <f t="shared" si="3"/>
        <v>18</v>
      </c>
    </row>
    <row r="18" spans="1:17" x14ac:dyDescent="0.7">
      <c r="A18" s="3" t="s">
        <v>11</v>
      </c>
      <c r="B18">
        <v>21</v>
      </c>
      <c r="C18">
        <v>28</v>
      </c>
      <c r="D18">
        <f t="shared" si="0"/>
        <v>49</v>
      </c>
      <c r="E18">
        <v>11</v>
      </c>
      <c r="F18">
        <f t="shared" si="1"/>
        <v>60</v>
      </c>
      <c r="H18" s="3" t="s">
        <v>23</v>
      </c>
      <c r="I18">
        <v>8</v>
      </c>
      <c r="J18">
        <v>11</v>
      </c>
      <c r="K18">
        <f t="shared" si="2"/>
        <v>19</v>
      </c>
      <c r="L18">
        <v>1</v>
      </c>
      <c r="M18">
        <f t="shared" si="3"/>
        <v>20</v>
      </c>
    </row>
    <row r="19" spans="1:17" x14ac:dyDescent="0.7">
      <c r="H19" s="3" t="s">
        <v>24</v>
      </c>
      <c r="I19">
        <v>15</v>
      </c>
      <c r="J19">
        <v>17</v>
      </c>
      <c r="K19">
        <f t="shared" si="2"/>
        <v>32</v>
      </c>
      <c r="L19">
        <v>4</v>
      </c>
      <c r="M19">
        <f t="shared" si="3"/>
        <v>36</v>
      </c>
    </row>
    <row r="20" spans="1:17" x14ac:dyDescent="0.7">
      <c r="H20" s="3" t="s">
        <v>25</v>
      </c>
      <c r="I20">
        <v>18</v>
      </c>
      <c r="J20">
        <v>10</v>
      </c>
      <c r="K20">
        <f t="shared" si="2"/>
        <v>28</v>
      </c>
      <c r="L20">
        <v>4</v>
      </c>
      <c r="M20">
        <f t="shared" si="3"/>
        <v>32</v>
      </c>
    </row>
    <row r="21" spans="1:17" x14ac:dyDescent="0.7">
      <c r="H21" s="3" t="s">
        <v>26</v>
      </c>
      <c r="I21">
        <v>14</v>
      </c>
      <c r="J21">
        <v>14</v>
      </c>
      <c r="K21">
        <f t="shared" si="2"/>
        <v>28</v>
      </c>
      <c r="L21">
        <v>4</v>
      </c>
      <c r="M21">
        <f t="shared" si="3"/>
        <v>32</v>
      </c>
    </row>
    <row r="22" spans="1:17" x14ac:dyDescent="0.7">
      <c r="H22" s="3" t="s">
        <v>27</v>
      </c>
      <c r="I22">
        <v>15</v>
      </c>
      <c r="J22">
        <v>17</v>
      </c>
      <c r="K22">
        <f t="shared" si="2"/>
        <v>32</v>
      </c>
      <c r="L22">
        <v>4</v>
      </c>
      <c r="M22">
        <f t="shared" si="3"/>
        <v>36</v>
      </c>
    </row>
    <row r="23" spans="1:17" x14ac:dyDescent="0.7">
      <c r="H23" s="3" t="s">
        <v>28</v>
      </c>
      <c r="I23">
        <v>15</v>
      </c>
      <c r="J23">
        <v>9</v>
      </c>
      <c r="K23">
        <f t="shared" si="2"/>
        <v>24</v>
      </c>
      <c r="L23">
        <v>3</v>
      </c>
      <c r="M23">
        <f t="shared" si="3"/>
        <v>27</v>
      </c>
    </row>
    <row r="24" spans="1:17" x14ac:dyDescent="0.7">
      <c r="H24" s="3" t="s">
        <v>30</v>
      </c>
      <c r="I24">
        <v>13</v>
      </c>
      <c r="J24">
        <v>9</v>
      </c>
      <c r="K24">
        <f t="shared" si="2"/>
        <v>22</v>
      </c>
      <c r="L24">
        <v>1</v>
      </c>
      <c r="M24">
        <f t="shared" si="3"/>
        <v>23</v>
      </c>
    </row>
    <row r="25" spans="1:17" x14ac:dyDescent="0.7">
      <c r="H25" s="3" t="s">
        <v>31</v>
      </c>
      <c r="I25">
        <v>9</v>
      </c>
      <c r="J25">
        <v>6</v>
      </c>
      <c r="K25">
        <f t="shared" si="2"/>
        <v>15</v>
      </c>
      <c r="L25">
        <v>0</v>
      </c>
      <c r="M25">
        <f t="shared" si="3"/>
        <v>15</v>
      </c>
    </row>
    <row r="26" spans="1:17" x14ac:dyDescent="0.7">
      <c r="H26" s="3" t="s">
        <v>32</v>
      </c>
      <c r="I26">
        <v>12</v>
      </c>
      <c r="J26">
        <v>13</v>
      </c>
      <c r="K26">
        <f t="shared" si="2"/>
        <v>25</v>
      </c>
      <c r="L26">
        <v>2</v>
      </c>
      <c r="M26">
        <f t="shared" si="3"/>
        <v>27</v>
      </c>
    </row>
    <row r="27" spans="1:17" x14ac:dyDescent="0.7">
      <c r="P27" s="1"/>
      <c r="Q27" s="1"/>
    </row>
    <row r="29" spans="1:17" x14ac:dyDescent="0.7">
      <c r="A29" t="s">
        <v>45</v>
      </c>
      <c r="B29" s="1">
        <f>AVERAGE(B7:B27)</f>
        <v>11.083333333333334</v>
      </c>
      <c r="C29" s="1">
        <f t="shared" ref="C29:L29" si="4">AVERAGE(C7:C27)</f>
        <v>21.75</v>
      </c>
      <c r="D29" s="1">
        <f t="shared" si="4"/>
        <v>32.833333333333336</v>
      </c>
      <c r="E29" s="1">
        <f t="shared" si="4"/>
        <v>4.583333333333333</v>
      </c>
      <c r="F29" s="4">
        <f t="shared" si="4"/>
        <v>37.416666666666664</v>
      </c>
      <c r="G29" s="1"/>
      <c r="H29" s="1" t="s">
        <v>46</v>
      </c>
      <c r="I29" s="1">
        <f t="shared" si="4"/>
        <v>10.6</v>
      </c>
      <c r="J29" s="1">
        <f t="shared" si="4"/>
        <v>10.35</v>
      </c>
      <c r="K29" s="1">
        <f t="shared" si="4"/>
        <v>20.95</v>
      </c>
      <c r="L29" s="1">
        <f t="shared" si="4"/>
        <v>1.5</v>
      </c>
      <c r="M29" s="4">
        <f>AVERAGE(M7:M27)</f>
        <v>22.45</v>
      </c>
    </row>
    <row r="30" spans="1:17" x14ac:dyDescent="0.7">
      <c r="A30" t="s">
        <v>29</v>
      </c>
      <c r="B30" s="1">
        <f>STDEV(B7:B27)</f>
        <v>4.6408920250183368</v>
      </c>
      <c r="C30" s="1">
        <f t="shared" ref="C30:M30" si="5">STDEV(C7:C27)</f>
        <v>5.6749048850659563</v>
      </c>
      <c r="D30" s="1">
        <f t="shared" si="5"/>
        <v>7.9525105622327965</v>
      </c>
      <c r="E30" s="1">
        <f t="shared" si="5"/>
        <v>2.4293034292807372</v>
      </c>
      <c r="F30" s="4">
        <f t="shared" si="5"/>
        <v>9.8761267097926044</v>
      </c>
      <c r="G30" s="1"/>
      <c r="H30" s="1" t="s">
        <v>41</v>
      </c>
      <c r="I30" s="1">
        <f t="shared" si="5"/>
        <v>3.4243708603878891</v>
      </c>
      <c r="J30" s="1">
        <f t="shared" si="5"/>
        <v>3.4070360633316041</v>
      </c>
      <c r="K30" s="1">
        <f t="shared" si="5"/>
        <v>5.7443335924241614</v>
      </c>
      <c r="L30" s="1">
        <f t="shared" si="5"/>
        <v>1.6701717529076241</v>
      </c>
      <c r="M30" s="4">
        <f t="shared" si="5"/>
        <v>7.1633203121692723</v>
      </c>
    </row>
    <row r="35" spans="2:4" x14ac:dyDescent="0.7">
      <c r="B35" s="1"/>
      <c r="C35" s="1"/>
      <c r="D35" s="1"/>
    </row>
    <row r="36" spans="2:4" x14ac:dyDescent="0.7">
      <c r="B36" s="1"/>
      <c r="C36" s="1"/>
      <c r="D36" s="1"/>
    </row>
    <row r="39" spans="2:4" x14ac:dyDescent="0.7">
      <c r="B39" s="1"/>
      <c r="C39" s="1"/>
      <c r="D39" s="1"/>
    </row>
    <row r="40" spans="2:4" x14ac:dyDescent="0.7">
      <c r="B40" s="1"/>
      <c r="C40" s="1"/>
      <c r="D40" s="1"/>
    </row>
  </sheetData>
  <mergeCells count="4">
    <mergeCell ref="B4:D4"/>
    <mergeCell ref="E4:F4"/>
    <mergeCell ref="I4:K4"/>
    <mergeCell ref="L4:M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 1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笹森瞳</dc:creator>
  <cp:lastModifiedBy>笹森瞳</cp:lastModifiedBy>
  <dcterms:created xsi:type="dcterms:W3CDTF">2017-04-14T02:51:55Z</dcterms:created>
  <dcterms:modified xsi:type="dcterms:W3CDTF">2017-09-10T01:37:42Z</dcterms:modified>
</cp:coreProperties>
</file>